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816" activeTab="0"/>
  </bookViews>
  <sheets>
    <sheet name="年間記入表" sheetId="1" r:id="rId1"/>
  </sheets>
  <definedNames/>
  <calcPr fullCalcOnLoad="1"/>
</workbook>
</file>

<file path=xl/sharedStrings.xml><?xml version="1.0" encoding="utf-8"?>
<sst xmlns="http://schemas.openxmlformats.org/spreadsheetml/2006/main" count="317" uniqueCount="51">
  <si>
    <t>電気</t>
  </si>
  <si>
    <t>ガス</t>
  </si>
  <si>
    <t>水道</t>
  </si>
  <si>
    <t>灯油</t>
  </si>
  <si>
    <t>ガソリン</t>
  </si>
  <si>
    <t>使用量</t>
  </si>
  <si>
    <t>　　　　　月</t>
  </si>
  <si>
    <t>kwh</t>
  </si>
  <si>
    <t>kg</t>
  </si>
  <si>
    <t>円</t>
  </si>
  <si>
    <t>宮崎ガス</t>
  </si>
  <si>
    <t>ＬＰガス</t>
  </si>
  <si>
    <t>２．１６</t>
  </si>
  <si>
    <t>６．６</t>
  </si>
  <si>
    <t>　　　例えば電力の場合、1kwhの電力を発電する際に排出される二酸化炭素排出量のこと。</t>
  </si>
  <si>
    <t>参考</t>
  </si>
  <si>
    <t>０．３６</t>
  </si>
  <si>
    <t>２．３２</t>
  </si>
  <si>
    <t>２．４９</t>
  </si>
  <si>
    <t>記入例→</t>
  </si>
  <si>
    <t>①開始月から12ヵ月を記入しよう。</t>
  </si>
  <si>
    <t>③電気の検針票をみて、使用量を記入しよう。</t>
  </si>
  <si>
    <t>⑤電気の検針票をみて、請求予定額（金額）を記入しよう。</t>
  </si>
  <si>
    <t>⑥ガス・水道・灯油・ガソリンも同じように記入しよう。（水道の使用量と水道料金は2で割ること）</t>
  </si>
  <si>
    <t>年</t>
  </si>
  <si>
    <t>㎥</t>
  </si>
  <si>
    <t>ℓ</t>
  </si>
  <si>
    <t>ℓ</t>
  </si>
  <si>
    <t>合　計</t>
  </si>
  <si>
    <t>　　　その他電力会社をご使用の場合は、『温室効果ガス排出量算定・報告・公表制度』の</t>
  </si>
  <si>
    <t>　　　 『電気事業者別排出係数一覧』より最新の排出係数をお確かめください。</t>
  </si>
  <si>
    <t>　『温室効果ガス排出量算定・報告・公表制度』、エネルギーの使用の合理化などに関する法律第15条及び第19条の2に基づく定期報告書</t>
  </si>
  <si>
    <r>
      <t>kg-CO</t>
    </r>
    <r>
      <rPr>
        <sz val="10"/>
        <color indexed="8"/>
        <rFont val="ＭＳ Ｐゴシック"/>
        <family val="3"/>
      </rPr>
      <t>2</t>
    </r>
    <r>
      <rPr>
        <sz val="13"/>
        <color indexed="8"/>
        <rFont val="ＭＳ Ｐゴシック"/>
        <family val="3"/>
      </rPr>
      <t>/㎥</t>
    </r>
  </si>
  <si>
    <t>金　額</t>
  </si>
  <si>
    <t>◆記入方法</t>
  </si>
  <si>
    <r>
      <t>※1　CO</t>
    </r>
    <r>
      <rPr>
        <sz val="12"/>
        <color indexed="8"/>
        <rFont val="ＭＳ Ｐゴシック"/>
        <family val="3"/>
      </rPr>
      <t>2排出係数とは、そのエネルギーやものがどれだけ二酸化炭素を排出するかを計算したもののこと。</t>
    </r>
  </si>
  <si>
    <r>
      <t>　記入要領、日本LPガス協会『プロパン、ブタン、LPガスのCO</t>
    </r>
    <r>
      <rPr>
        <sz val="12"/>
        <color indexed="8"/>
        <rFont val="ＭＳ Ｐゴシック"/>
        <family val="3"/>
      </rPr>
      <t>2排出原単位に係るガイドライン』、環境省『温室効果ガス総排出量算定方法ガイドライン』、全国地球温暖化防止活動推進センター</t>
    </r>
  </si>
  <si>
    <r>
      <t>CO</t>
    </r>
    <r>
      <rPr>
        <b/>
        <sz val="16"/>
        <color indexed="10"/>
        <rFont val="ＭＳ Ｐゴシック"/>
        <family val="3"/>
      </rPr>
      <t>2排出係数一覧表　</t>
    </r>
    <r>
      <rPr>
        <b/>
        <vertAlign val="superscript"/>
        <sz val="16"/>
        <color indexed="10"/>
        <rFont val="ＭＳ Ｐゴシック"/>
        <family val="3"/>
      </rPr>
      <t>※1</t>
    </r>
  </si>
  <si>
    <r>
      <t>九州電力　</t>
    </r>
    <r>
      <rPr>
        <b/>
        <vertAlign val="superscript"/>
        <sz val="18"/>
        <color indexed="8"/>
        <rFont val="ＭＳ Ｐゴシック"/>
        <family val="3"/>
      </rPr>
      <t>※2</t>
    </r>
  </si>
  <si>
    <r>
      <t>kg-CO</t>
    </r>
    <r>
      <rPr>
        <sz val="10"/>
        <color indexed="8"/>
        <rFont val="ＭＳ Ｐゴシック"/>
        <family val="3"/>
      </rPr>
      <t>2</t>
    </r>
    <r>
      <rPr>
        <sz val="13"/>
        <color indexed="8"/>
        <rFont val="ＭＳ Ｐゴシック"/>
        <family val="3"/>
      </rPr>
      <t>/kwh</t>
    </r>
  </si>
  <si>
    <r>
      <rPr>
        <sz val="20"/>
        <color indexed="8"/>
        <rFont val="ＭＳ Ｐゴシック"/>
        <family val="3"/>
      </rPr>
      <t>おうちでエコチャレンジ♪</t>
    </r>
    <r>
      <rPr>
        <b/>
        <sz val="28"/>
        <color indexed="8"/>
        <rFont val="ＭＳ Ｐゴシック"/>
        <family val="3"/>
      </rPr>
      <t>環境家計簿（年間記入表）</t>
    </r>
  </si>
  <si>
    <r>
      <t>②電気とガスのCO</t>
    </r>
    <r>
      <rPr>
        <sz val="22"/>
        <color indexed="8"/>
        <rFont val="ＭＳ Ｐゴシック"/>
        <family val="3"/>
      </rPr>
      <t>2</t>
    </r>
    <r>
      <rPr>
        <sz val="22"/>
        <color indexed="8"/>
        <rFont val="ＭＳ Ｐゴシック"/>
        <family val="3"/>
      </rPr>
      <t>排出係数を上の「CO</t>
    </r>
    <r>
      <rPr>
        <sz val="22"/>
        <color indexed="8"/>
        <rFont val="ＭＳ Ｐゴシック"/>
        <family val="3"/>
      </rPr>
      <t>2</t>
    </r>
    <r>
      <rPr>
        <sz val="22"/>
        <color indexed="8"/>
        <rFont val="ＭＳ Ｐゴシック"/>
        <family val="3"/>
      </rPr>
      <t>排出係数一覧表」から選んで記入しよう。</t>
    </r>
  </si>
  <si>
    <r>
      <t>⑦電気・ガス・水道・灯油・ガソリンのCO</t>
    </r>
    <r>
      <rPr>
        <sz val="22"/>
        <color indexed="8"/>
        <rFont val="ＭＳ Ｐゴシック"/>
        <family val="3"/>
      </rPr>
      <t>2</t>
    </r>
    <r>
      <rPr>
        <sz val="22"/>
        <color indexed="8"/>
        <rFont val="ＭＳ Ｐゴシック"/>
        <family val="3"/>
      </rPr>
      <t>排出量と金額をそれぞれ足してみよう。</t>
    </r>
  </si>
  <si>
    <r>
      <t>CO</t>
    </r>
    <r>
      <rPr>
        <sz val="15"/>
        <color indexed="8"/>
        <rFont val="ＭＳ Ｐゴシック"/>
        <family val="3"/>
      </rPr>
      <t>2</t>
    </r>
    <r>
      <rPr>
        <sz val="18"/>
        <color indexed="8"/>
        <rFont val="ＭＳ Ｐゴシック"/>
        <family val="3"/>
      </rPr>
      <t>排出係数</t>
    </r>
  </si>
  <si>
    <r>
      <t>kg-CO</t>
    </r>
    <r>
      <rPr>
        <sz val="15"/>
        <color indexed="8"/>
        <rFont val="ＭＳ Ｐゴシック"/>
        <family val="3"/>
      </rPr>
      <t>2</t>
    </r>
    <r>
      <rPr>
        <sz val="18"/>
        <color indexed="8"/>
        <rFont val="ＭＳ Ｐゴシック"/>
        <family val="3"/>
      </rPr>
      <t>/kwh</t>
    </r>
  </si>
  <si>
    <r>
      <t>kg-CO</t>
    </r>
    <r>
      <rPr>
        <sz val="15"/>
        <color indexed="8"/>
        <rFont val="ＭＳ Ｐゴシック"/>
        <family val="3"/>
      </rPr>
      <t>2</t>
    </r>
    <r>
      <rPr>
        <sz val="18"/>
        <color indexed="8"/>
        <rFont val="ＭＳ Ｐゴシック"/>
        <family val="3"/>
      </rPr>
      <t>/㎥</t>
    </r>
  </si>
  <si>
    <r>
      <t>kg-CO</t>
    </r>
    <r>
      <rPr>
        <sz val="15"/>
        <color indexed="8"/>
        <rFont val="ＭＳ Ｐゴシック"/>
        <family val="3"/>
      </rPr>
      <t>2</t>
    </r>
    <r>
      <rPr>
        <sz val="18"/>
        <color indexed="8"/>
        <rFont val="ＭＳ Ｐゴシック"/>
        <family val="3"/>
      </rPr>
      <t>/ℓ</t>
    </r>
  </si>
  <si>
    <r>
      <t>CO</t>
    </r>
    <r>
      <rPr>
        <sz val="21"/>
        <color indexed="8"/>
        <rFont val="ＭＳ Ｐゴシック"/>
        <family val="3"/>
      </rPr>
      <t>2</t>
    </r>
    <r>
      <rPr>
        <sz val="24"/>
        <color indexed="8"/>
        <rFont val="ＭＳ Ｐゴシック"/>
        <family val="3"/>
      </rPr>
      <t>排出量</t>
    </r>
  </si>
  <si>
    <t>０．３１９</t>
  </si>
  <si>
    <r>
      <t>④「使用量③」×「CO</t>
    </r>
    <r>
      <rPr>
        <sz val="22"/>
        <color indexed="8"/>
        <rFont val="ＭＳ Ｐゴシック"/>
        <family val="3"/>
      </rPr>
      <t>2</t>
    </r>
    <r>
      <rPr>
        <sz val="22"/>
        <color indexed="8"/>
        <rFont val="ＭＳ Ｐゴシック"/>
        <family val="3"/>
      </rPr>
      <t>排出係数②」を計算しよう。（記入例160×0.319＝51.04）</t>
    </r>
  </si>
  <si>
    <r>
      <t>※2　電力会社については、従来の電力会社である九州電力（R2.1.7時点）のCO</t>
    </r>
    <r>
      <rPr>
        <sz val="12"/>
        <color indexed="8"/>
        <rFont val="ＭＳ Ｐゴシック"/>
        <family val="3"/>
      </rPr>
      <t>2排出係数を載せております。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</si>
</sst>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"/>
    <numFmt numFmtId="178" formatCode="0.0000"/>
    <numFmt numFmtId="179" formatCode="0.000"/>
    <numFmt numFmtId="180" formatCode="0.0"/>
    <numFmt numFmtId="181" formatCode="0.E+00"/>
    <numFmt numFmtId="182" formatCode="0.00_ "/>
    <numFmt numFmtId="183" formatCode="[DBNum3][$-411]0"/>
    <numFmt numFmtId="184" formatCode="[DBNum3][$-411]0.0"/>
    <numFmt numFmtId="185" formatCode="[DBNum3][$-411]0.00"/>
    <numFmt numFmtId="186" formatCode="[DBNum3][$-411]0.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vertAlign val="superscript"/>
      <sz val="16"/>
      <color indexed="10"/>
      <name val="ＭＳ Ｐゴシック"/>
      <family val="3"/>
    </font>
    <font>
      <b/>
      <vertAlign val="superscript"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2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b/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36"/>
      <color indexed="8"/>
      <name val="ＭＳ Ｐゴシック"/>
      <family val="3"/>
    </font>
    <font>
      <b/>
      <sz val="3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10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Calibri Light"/>
      <family val="3"/>
    </font>
    <font>
      <b/>
      <sz val="12"/>
      <color rgb="FFFF0000"/>
      <name val="Calibri Light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0"/>
      <name val="Calibri Light"/>
      <family val="3"/>
    </font>
    <font>
      <b/>
      <sz val="2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  <font>
      <b/>
      <sz val="16"/>
      <color rgb="FFFF0000"/>
      <name val="Calibri"/>
      <family val="3"/>
    </font>
    <font>
      <sz val="14"/>
      <color theme="1"/>
      <name val="Calibri Light"/>
      <family val="3"/>
    </font>
    <font>
      <sz val="22"/>
      <color theme="1"/>
      <name val="Calibri"/>
      <family val="3"/>
    </font>
    <font>
      <b/>
      <sz val="22"/>
      <color theme="1"/>
      <name val="Calibri"/>
      <family val="3"/>
    </font>
    <font>
      <sz val="18"/>
      <color theme="1"/>
      <name val="Calibri Light"/>
      <family val="3"/>
    </font>
    <font>
      <sz val="24"/>
      <color theme="1"/>
      <name val="Calibri"/>
      <family val="3"/>
    </font>
    <font>
      <b/>
      <sz val="18"/>
      <color rgb="FFFF0000"/>
      <name val="Calibri"/>
      <family val="3"/>
    </font>
    <font>
      <b/>
      <sz val="16"/>
      <color rgb="FFFF0000"/>
      <name val="Calibri Light"/>
      <family val="3"/>
    </font>
    <font>
      <b/>
      <sz val="22"/>
      <color theme="1"/>
      <name val="Calibri Light"/>
      <family val="3"/>
    </font>
    <font>
      <b/>
      <sz val="18"/>
      <color theme="1"/>
      <name val="Calibri"/>
      <family val="3"/>
    </font>
    <font>
      <b/>
      <sz val="36"/>
      <color theme="1"/>
      <name val="Calibri Light"/>
      <family val="3"/>
    </font>
    <font>
      <b/>
      <sz val="3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6" fillId="0" borderId="1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6" fillId="0" borderId="12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67" fillId="7" borderId="14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9" fillId="0" borderId="0" xfId="0" applyFont="1" applyAlignment="1">
      <alignment vertical="center"/>
    </xf>
    <xf numFmtId="2" fontId="70" fillId="3" borderId="16" xfId="0" applyNumberFormat="1" applyFont="1" applyFill="1" applyBorder="1" applyAlignment="1" applyProtection="1">
      <alignment vertical="center"/>
      <protection/>
    </xf>
    <xf numFmtId="2" fontId="70" fillId="3" borderId="10" xfId="0" applyNumberFormat="1" applyFont="1" applyFill="1" applyBorder="1" applyAlignment="1" applyProtection="1">
      <alignment vertical="center"/>
      <protection/>
    </xf>
    <xf numFmtId="38" fontId="70" fillId="7" borderId="16" xfId="48" applyFont="1" applyFill="1" applyBorder="1" applyAlignment="1" applyProtection="1">
      <alignment vertical="center"/>
      <protection locked="0"/>
    </xf>
    <xf numFmtId="2" fontId="71" fillId="3" borderId="16" xfId="0" applyNumberFormat="1" applyFont="1" applyFill="1" applyBorder="1" applyAlignment="1">
      <alignment horizontal="right" vertical="center"/>
    </xf>
    <xf numFmtId="2" fontId="70" fillId="3" borderId="16" xfId="0" applyNumberFormat="1" applyFont="1" applyFill="1" applyBorder="1" applyAlignment="1">
      <alignment horizontal="right" vertical="center"/>
    </xf>
    <xf numFmtId="2" fontId="70" fillId="3" borderId="16" xfId="0" applyNumberFormat="1" applyFont="1" applyFill="1" applyBorder="1" applyAlignment="1">
      <alignment vertical="center"/>
    </xf>
    <xf numFmtId="2" fontId="70" fillId="3" borderId="17" xfId="0" applyNumberFormat="1" applyFont="1" applyFill="1" applyBorder="1" applyAlignment="1">
      <alignment vertical="center"/>
    </xf>
    <xf numFmtId="2" fontId="70" fillId="3" borderId="18" xfId="0" applyNumberFormat="1" applyFont="1" applyFill="1" applyBorder="1" applyAlignment="1" applyProtection="1">
      <alignment vertical="center"/>
      <protection/>
    </xf>
    <xf numFmtId="38" fontId="70" fillId="7" borderId="16" xfId="0" applyNumberFormat="1" applyFont="1" applyFill="1" applyBorder="1" applyAlignment="1">
      <alignment vertical="center"/>
    </xf>
    <xf numFmtId="183" fontId="72" fillId="0" borderId="17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right"/>
    </xf>
    <xf numFmtId="49" fontId="74" fillId="0" borderId="19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vertical="center"/>
    </xf>
    <xf numFmtId="0" fontId="76" fillId="0" borderId="0" xfId="0" applyFont="1" applyAlignment="1">
      <alignment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5" fillId="0" borderId="21" xfId="0" applyFont="1" applyBorder="1" applyAlignment="1">
      <alignment vertical="center"/>
    </xf>
    <xf numFmtId="49" fontId="74" fillId="0" borderId="21" xfId="0" applyNumberFormat="1" applyFont="1" applyBorder="1" applyAlignment="1">
      <alignment horizontal="center" vertical="center"/>
    </xf>
    <xf numFmtId="0" fontId="77" fillId="0" borderId="11" xfId="0" applyFont="1" applyBorder="1" applyAlignment="1" applyProtection="1">
      <alignment horizontal="right"/>
      <protection/>
    </xf>
    <xf numFmtId="0" fontId="77" fillId="0" borderId="12" xfId="0" applyFont="1" applyBorder="1" applyAlignment="1" applyProtection="1">
      <alignment horizontal="right"/>
      <protection/>
    </xf>
    <xf numFmtId="0" fontId="65" fillId="7" borderId="22" xfId="0" applyFont="1" applyFill="1" applyBorder="1" applyAlignment="1" applyProtection="1">
      <alignment horizontal="right"/>
      <protection/>
    </xf>
    <xf numFmtId="0" fontId="65" fillId="7" borderId="15" xfId="0" applyFont="1" applyFill="1" applyBorder="1" applyAlignment="1" applyProtection="1">
      <alignment horizontal="right"/>
      <protection/>
    </xf>
    <xf numFmtId="0" fontId="65" fillId="7" borderId="11" xfId="0" applyFont="1" applyFill="1" applyBorder="1" applyAlignment="1" applyProtection="1">
      <alignment horizontal="right"/>
      <protection/>
    </xf>
    <xf numFmtId="0" fontId="65" fillId="7" borderId="12" xfId="0" applyFont="1" applyFill="1" applyBorder="1" applyAlignment="1" applyProtection="1">
      <alignment horizontal="right"/>
      <protection/>
    </xf>
    <xf numFmtId="0" fontId="65" fillId="3" borderId="11" xfId="0" applyFont="1" applyFill="1" applyBorder="1" applyAlignment="1" applyProtection="1">
      <alignment horizontal="right"/>
      <protection/>
    </xf>
    <xf numFmtId="0" fontId="65" fillId="3" borderId="12" xfId="0" applyFont="1" applyFill="1" applyBorder="1" applyAlignment="1" applyProtection="1">
      <alignment horizontal="right"/>
      <protection/>
    </xf>
    <xf numFmtId="0" fontId="65" fillId="0" borderId="11" xfId="0" applyFont="1" applyBorder="1" applyAlignment="1" applyProtection="1">
      <alignment horizontal="right"/>
      <protection/>
    </xf>
    <xf numFmtId="0" fontId="65" fillId="0" borderId="12" xfId="0" applyFont="1" applyBorder="1" applyAlignment="1" applyProtection="1">
      <alignment horizontal="right"/>
      <protection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38" fontId="70" fillId="0" borderId="16" xfId="48" applyFont="1" applyBorder="1" applyAlignment="1" applyProtection="1">
      <alignment vertical="center"/>
      <protection locked="0"/>
    </xf>
    <xf numFmtId="0" fontId="80" fillId="33" borderId="23" xfId="0" applyFont="1" applyFill="1" applyBorder="1" applyAlignment="1" applyProtection="1">
      <alignment vertical="center"/>
      <protection/>
    </xf>
    <xf numFmtId="0" fontId="80" fillId="33" borderId="24" xfId="0" applyFont="1" applyFill="1" applyBorder="1" applyAlignment="1" applyProtection="1">
      <alignment vertical="center"/>
      <protection/>
    </xf>
    <xf numFmtId="0" fontId="80" fillId="7" borderId="23" xfId="0" applyFont="1" applyFill="1" applyBorder="1" applyAlignment="1" applyProtection="1">
      <alignment vertical="center"/>
      <protection/>
    </xf>
    <xf numFmtId="0" fontId="80" fillId="7" borderId="24" xfId="0" applyFont="1" applyFill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183" fontId="72" fillId="0" borderId="25" xfId="0" applyNumberFormat="1" applyFont="1" applyBorder="1" applyAlignment="1" applyProtection="1">
      <alignment horizontal="center" vertical="center"/>
      <protection locked="0"/>
    </xf>
    <xf numFmtId="0" fontId="66" fillId="0" borderId="24" xfId="0" applyFont="1" applyBorder="1" applyAlignment="1" applyProtection="1">
      <alignment horizontal="right"/>
      <protection/>
    </xf>
    <xf numFmtId="38" fontId="70" fillId="0" borderId="26" xfId="48" applyFont="1" applyBorder="1" applyAlignment="1" applyProtection="1">
      <alignment vertical="center"/>
      <protection locked="0"/>
    </xf>
    <xf numFmtId="0" fontId="65" fillId="0" borderId="24" xfId="0" applyFont="1" applyBorder="1" applyAlignment="1" applyProtection="1">
      <alignment horizontal="right"/>
      <protection/>
    </xf>
    <xf numFmtId="2" fontId="70" fillId="3" borderId="26" xfId="0" applyNumberFormat="1" applyFont="1" applyFill="1" applyBorder="1" applyAlignment="1" applyProtection="1">
      <alignment vertical="center"/>
      <protection/>
    </xf>
    <xf numFmtId="0" fontId="65" fillId="3" borderId="24" xfId="0" applyFont="1" applyFill="1" applyBorder="1" applyAlignment="1" applyProtection="1">
      <alignment horizontal="right"/>
      <protection/>
    </xf>
    <xf numFmtId="38" fontId="70" fillId="7" borderId="26" xfId="48" applyFont="1" applyFill="1" applyBorder="1" applyAlignment="1" applyProtection="1">
      <alignment vertical="center"/>
      <protection locked="0"/>
    </xf>
    <xf numFmtId="0" fontId="65" fillId="7" borderId="24" xfId="0" applyFont="1" applyFill="1" applyBorder="1" applyAlignment="1" applyProtection="1">
      <alignment horizontal="right"/>
      <protection/>
    </xf>
    <xf numFmtId="0" fontId="77" fillId="0" borderId="24" xfId="0" applyFont="1" applyBorder="1" applyAlignment="1" applyProtection="1">
      <alignment horizontal="right"/>
      <protection/>
    </xf>
    <xf numFmtId="2" fontId="71" fillId="3" borderId="26" xfId="0" applyNumberFormat="1" applyFont="1" applyFill="1" applyBorder="1" applyAlignment="1">
      <alignment horizontal="right" vertical="center"/>
    </xf>
    <xf numFmtId="2" fontId="70" fillId="3" borderId="26" xfId="0" applyNumberFormat="1" applyFont="1" applyFill="1" applyBorder="1" applyAlignment="1">
      <alignment horizontal="right" vertical="center"/>
    </xf>
    <xf numFmtId="2" fontId="70" fillId="3" borderId="26" xfId="0" applyNumberFormat="1" applyFont="1" applyFill="1" applyBorder="1" applyAlignment="1">
      <alignment vertical="center"/>
    </xf>
    <xf numFmtId="0" fontId="65" fillId="7" borderId="14" xfId="0" applyFont="1" applyFill="1" applyBorder="1" applyAlignment="1" applyProtection="1">
      <alignment horizontal="right"/>
      <protection/>
    </xf>
    <xf numFmtId="2" fontId="70" fillId="3" borderId="25" xfId="0" applyNumberFormat="1" applyFont="1" applyFill="1" applyBorder="1" applyAlignment="1">
      <alignment vertical="center"/>
    </xf>
    <xf numFmtId="38" fontId="70" fillId="7" borderId="26" xfId="0" applyNumberFormat="1" applyFont="1" applyFill="1" applyBorder="1" applyAlignment="1">
      <alignment vertical="center"/>
    </xf>
    <xf numFmtId="183" fontId="82" fillId="0" borderId="18" xfId="0" applyNumberFormat="1" applyFont="1" applyBorder="1" applyAlignment="1" applyProtection="1">
      <alignment horizontal="center" vertical="center" wrapText="1"/>
      <protection/>
    </xf>
    <xf numFmtId="38" fontId="76" fillId="0" borderId="10" xfId="48" applyFont="1" applyBorder="1" applyAlignment="1" applyProtection="1">
      <alignment vertical="center"/>
      <protection/>
    </xf>
    <xf numFmtId="2" fontId="83" fillId="3" borderId="10" xfId="0" applyNumberFormat="1" applyFont="1" applyFill="1" applyBorder="1" applyAlignment="1" applyProtection="1">
      <alignment horizontal="right" vertical="center"/>
      <protection/>
    </xf>
    <xf numFmtId="0" fontId="77" fillId="3" borderId="12" xfId="0" applyFont="1" applyFill="1" applyBorder="1" applyAlignment="1" applyProtection="1">
      <alignment horizontal="right"/>
      <protection/>
    </xf>
    <xf numFmtId="38" fontId="83" fillId="7" borderId="10" xfId="48" applyFont="1" applyFill="1" applyBorder="1" applyAlignment="1" applyProtection="1">
      <alignment vertical="center"/>
      <protection/>
    </xf>
    <xf numFmtId="0" fontId="77" fillId="7" borderId="12" xfId="0" applyFont="1" applyFill="1" applyBorder="1" applyAlignment="1" applyProtection="1">
      <alignment horizontal="right"/>
      <protection/>
    </xf>
    <xf numFmtId="38" fontId="83" fillId="0" borderId="10" xfId="48" applyFont="1" applyBorder="1" applyAlignment="1" applyProtection="1">
      <alignment vertical="center"/>
      <protection/>
    </xf>
    <xf numFmtId="2" fontId="83" fillId="3" borderId="10" xfId="0" applyNumberFormat="1" applyFont="1" applyFill="1" applyBorder="1" applyAlignment="1" applyProtection="1">
      <alignment vertical="center"/>
      <protection/>
    </xf>
    <xf numFmtId="0" fontId="77" fillId="7" borderId="15" xfId="0" applyFont="1" applyFill="1" applyBorder="1" applyAlignment="1" applyProtection="1">
      <alignment horizontal="right"/>
      <protection/>
    </xf>
    <xf numFmtId="0" fontId="67" fillId="0" borderId="21" xfId="0" applyFont="1" applyBorder="1" applyAlignment="1" applyProtection="1">
      <alignment vertical="center"/>
      <protection/>
    </xf>
    <xf numFmtId="2" fontId="83" fillId="3" borderId="18" xfId="0" applyNumberFormat="1" applyFont="1" applyFill="1" applyBorder="1" applyAlignment="1" applyProtection="1">
      <alignment vertical="center"/>
      <protection/>
    </xf>
    <xf numFmtId="38" fontId="83" fillId="7" borderId="10" xfId="0" applyNumberFormat="1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2" fontId="70" fillId="3" borderId="17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38" fontId="70" fillId="0" borderId="0" xfId="48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38" fontId="70" fillId="0" borderId="0" xfId="48" applyFont="1" applyFill="1" applyBorder="1" applyAlignment="1" applyProtection="1">
      <alignment vertical="center"/>
      <protection/>
    </xf>
    <xf numFmtId="38" fontId="70" fillId="0" borderId="0" xfId="48" applyFont="1" applyFill="1" applyBorder="1" applyAlignment="1" applyProtection="1">
      <alignment horizontal="center" vertical="center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65" fillId="0" borderId="28" xfId="0" applyFont="1" applyFill="1" applyBorder="1" applyAlignment="1" applyProtection="1">
      <alignment vertical="center"/>
      <protection/>
    </xf>
    <xf numFmtId="2" fontId="70" fillId="0" borderId="27" xfId="0" applyNumberFormat="1" applyFont="1" applyFill="1" applyBorder="1" applyAlignment="1" applyProtection="1">
      <alignment vertical="center"/>
      <protection/>
    </xf>
    <xf numFmtId="38" fontId="70" fillId="0" borderId="10" xfId="48" applyFont="1" applyBorder="1" applyAlignment="1" applyProtection="1">
      <alignment horizontal="right" vertical="center"/>
      <protection/>
    </xf>
    <xf numFmtId="38" fontId="70" fillId="7" borderId="10" xfId="48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38" fontId="70" fillId="7" borderId="10" xfId="0" applyNumberFormat="1" applyFont="1" applyFill="1" applyBorder="1" applyAlignment="1" applyProtection="1">
      <alignment vertical="center"/>
      <protection/>
    </xf>
    <xf numFmtId="38" fontId="70" fillId="0" borderId="30" xfId="48" applyFont="1" applyFill="1" applyBorder="1" applyAlignment="1" applyProtection="1">
      <alignment vertical="center"/>
      <protection/>
    </xf>
    <xf numFmtId="0" fontId="65" fillId="0" borderId="30" xfId="0" applyFont="1" applyFill="1" applyBorder="1" applyAlignment="1" applyProtection="1">
      <alignment vertical="center"/>
      <protection/>
    </xf>
    <xf numFmtId="0" fontId="80" fillId="0" borderId="26" xfId="0" applyFont="1" applyBorder="1" applyAlignment="1" applyProtection="1">
      <alignment horizontal="right" vertical="center"/>
      <protection/>
    </xf>
    <xf numFmtId="0" fontId="80" fillId="0" borderId="23" xfId="0" applyFont="1" applyBorder="1" applyAlignment="1" applyProtection="1">
      <alignment horizontal="right" vertical="center"/>
      <protection/>
    </xf>
    <xf numFmtId="49" fontId="84" fillId="7" borderId="23" xfId="0" applyNumberFormat="1" applyFont="1" applyFill="1" applyBorder="1" applyAlignment="1" applyProtection="1">
      <alignment horizontal="center" vertical="center"/>
      <protection/>
    </xf>
    <xf numFmtId="0" fontId="85" fillId="0" borderId="31" xfId="0" applyFont="1" applyBorder="1" applyAlignment="1" applyProtection="1">
      <alignment horizontal="right"/>
      <protection/>
    </xf>
    <xf numFmtId="0" fontId="85" fillId="0" borderId="32" xfId="0" applyFont="1" applyBorder="1" applyAlignment="1" applyProtection="1">
      <alignment horizontal="right"/>
      <protection/>
    </xf>
    <xf numFmtId="0" fontId="85" fillId="0" borderId="24" xfId="0" applyFont="1" applyBorder="1" applyAlignment="1" applyProtection="1">
      <alignment horizontal="right"/>
      <protection/>
    </xf>
    <xf numFmtId="0" fontId="85" fillId="0" borderId="18" xfId="0" applyFont="1" applyBorder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185" fontId="84" fillId="33" borderId="23" xfId="0" applyNumberFormat="1" applyFont="1" applyFill="1" applyBorder="1" applyAlignment="1" applyProtection="1">
      <alignment horizontal="center" vertical="center"/>
      <protection locked="0"/>
    </xf>
    <xf numFmtId="186" fontId="84" fillId="33" borderId="23" xfId="0" applyNumberFormat="1" applyFont="1" applyFill="1" applyBorder="1" applyAlignment="1" applyProtection="1">
      <alignment horizontal="center" vertical="center"/>
      <protection locked="0"/>
    </xf>
    <xf numFmtId="0" fontId="86" fillId="0" borderId="33" xfId="0" applyFont="1" applyBorder="1" applyAlignment="1" applyProtection="1">
      <alignment horizontal="center" vertical="center"/>
      <protection/>
    </xf>
    <xf numFmtId="0" fontId="86" fillId="0" borderId="34" xfId="0" applyFont="1" applyBorder="1" applyAlignment="1" applyProtection="1">
      <alignment horizontal="center" vertical="center"/>
      <protection/>
    </xf>
    <xf numFmtId="0" fontId="86" fillId="0" borderId="31" xfId="0" applyFont="1" applyBorder="1" applyAlignment="1" applyProtection="1">
      <alignment horizontal="center" vertical="center"/>
      <protection/>
    </xf>
    <xf numFmtId="0" fontId="81" fillId="7" borderId="35" xfId="0" applyFont="1" applyFill="1" applyBorder="1" applyAlignment="1" applyProtection="1">
      <alignment horizontal="center" vertical="center"/>
      <protection/>
    </xf>
    <xf numFmtId="0" fontId="81" fillId="7" borderId="36" xfId="0" applyFont="1" applyFill="1" applyBorder="1" applyAlignment="1" applyProtection="1">
      <alignment horizontal="center" vertical="center"/>
      <protection/>
    </xf>
    <xf numFmtId="0" fontId="81" fillId="0" borderId="35" xfId="0" applyFont="1" applyBorder="1" applyAlignment="1" applyProtection="1">
      <alignment horizontal="center" vertical="center"/>
      <protection/>
    </xf>
    <xf numFmtId="0" fontId="81" fillId="3" borderId="35" xfId="0" applyFont="1" applyFill="1" applyBorder="1" applyAlignment="1" applyProtection="1">
      <alignment horizontal="center" vertical="center"/>
      <protection/>
    </xf>
    <xf numFmtId="0" fontId="86" fillId="0" borderId="37" xfId="0" applyFont="1" applyBorder="1" applyAlignment="1" applyProtection="1">
      <alignment horizontal="center" vertical="center"/>
      <protection/>
    </xf>
    <xf numFmtId="0" fontId="86" fillId="0" borderId="38" xfId="0" applyFont="1" applyBorder="1" applyAlignment="1" applyProtection="1">
      <alignment horizontal="center" vertical="center"/>
      <protection/>
    </xf>
    <xf numFmtId="0" fontId="86" fillId="0" borderId="25" xfId="0" applyFont="1" applyBorder="1" applyAlignment="1" applyProtection="1">
      <alignment horizontal="center" vertical="center"/>
      <protection/>
    </xf>
    <xf numFmtId="0" fontId="86" fillId="0" borderId="23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 vertical="center"/>
      <protection/>
    </xf>
    <xf numFmtId="0" fontId="81" fillId="3" borderId="17" xfId="0" applyFont="1" applyFill="1" applyBorder="1" applyAlignment="1" applyProtection="1">
      <alignment horizontal="center" vertical="center"/>
      <protection/>
    </xf>
    <xf numFmtId="0" fontId="81" fillId="3" borderId="11" xfId="0" applyFont="1" applyFill="1" applyBorder="1" applyAlignment="1" applyProtection="1">
      <alignment horizontal="center" vertical="center"/>
      <protection/>
    </xf>
    <xf numFmtId="0" fontId="81" fillId="7" borderId="16" xfId="0" applyFont="1" applyFill="1" applyBorder="1" applyAlignment="1" applyProtection="1">
      <alignment horizontal="center" vertical="center"/>
      <protection/>
    </xf>
    <xf numFmtId="0" fontId="81" fillId="7" borderId="22" xfId="0" applyFont="1" applyFill="1" applyBorder="1" applyAlignment="1" applyProtection="1">
      <alignment horizontal="center" vertical="center"/>
      <protection/>
    </xf>
    <xf numFmtId="0" fontId="87" fillId="0" borderId="37" xfId="0" applyNumberFormat="1" applyFont="1" applyBorder="1" applyAlignment="1" applyProtection="1">
      <alignment horizontal="right" vertical="center"/>
      <protection locked="0"/>
    </xf>
    <xf numFmtId="0" fontId="87" fillId="0" borderId="27" xfId="0" applyNumberFormat="1" applyFont="1" applyBorder="1" applyAlignment="1" applyProtection="1">
      <alignment horizontal="right" vertical="center"/>
      <protection locked="0"/>
    </xf>
    <xf numFmtId="0" fontId="87" fillId="0" borderId="25" xfId="0" applyNumberFormat="1" applyFont="1" applyBorder="1" applyAlignment="1" applyProtection="1">
      <alignment horizontal="right" vertical="center"/>
      <protection locked="0"/>
    </xf>
    <xf numFmtId="0" fontId="81" fillId="0" borderId="11" xfId="0" applyFont="1" applyBorder="1" applyAlignment="1" applyProtection="1">
      <alignment horizontal="center" vertical="center"/>
      <protection/>
    </xf>
    <xf numFmtId="0" fontId="74" fillId="3" borderId="39" xfId="0" applyFont="1" applyFill="1" applyBorder="1" applyAlignment="1">
      <alignment horizontal="center" vertical="center"/>
    </xf>
    <xf numFmtId="0" fontId="74" fillId="3" borderId="40" xfId="0" applyFont="1" applyFill="1" applyBorder="1" applyAlignment="1">
      <alignment horizontal="center" vertical="center"/>
    </xf>
    <xf numFmtId="0" fontId="74" fillId="3" borderId="41" xfId="0" applyFont="1" applyFill="1" applyBorder="1" applyAlignment="1">
      <alignment horizontal="center" vertical="center"/>
    </xf>
    <xf numFmtId="0" fontId="74" fillId="3" borderId="42" xfId="0" applyFont="1" applyFill="1" applyBorder="1" applyAlignment="1">
      <alignment horizontal="center" vertical="center"/>
    </xf>
    <xf numFmtId="0" fontId="74" fillId="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</xdr:row>
      <xdr:rowOff>352425</xdr:rowOff>
    </xdr:from>
    <xdr:to>
      <xdr:col>2</xdr:col>
      <xdr:colOff>304800</xdr:colOff>
      <xdr:row>10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0125" y="43053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57150</xdr:colOff>
      <xdr:row>7</xdr:row>
      <xdr:rowOff>9525</xdr:rowOff>
    </xdr:from>
    <xdr:to>
      <xdr:col>4</xdr:col>
      <xdr:colOff>438150</xdr:colOff>
      <xdr:row>8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90750" y="3048000"/>
          <a:ext cx="381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276225</xdr:colOff>
      <xdr:row>9</xdr:row>
      <xdr:rowOff>352425</xdr:rowOff>
    </xdr:from>
    <xdr:to>
      <xdr:col>6</xdr:col>
      <xdr:colOff>400050</xdr:colOff>
      <xdr:row>10</xdr:row>
      <xdr:rowOff>419100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590925" y="4305300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257175</xdr:colOff>
      <xdr:row>9</xdr:row>
      <xdr:rowOff>361950</xdr:rowOff>
    </xdr:from>
    <xdr:to>
      <xdr:col>8</xdr:col>
      <xdr:colOff>419100</xdr:colOff>
      <xdr:row>10</xdr:row>
      <xdr:rowOff>371475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343525" y="4314825"/>
          <a:ext cx="485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219075</xdr:colOff>
      <xdr:row>9</xdr:row>
      <xdr:rowOff>323850</xdr:rowOff>
    </xdr:from>
    <xdr:to>
      <xdr:col>10</xdr:col>
      <xdr:colOff>342900</xdr:colOff>
      <xdr:row>10</xdr:row>
      <xdr:rowOff>352425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677025" y="4276725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36</xdr:col>
      <xdr:colOff>9525</xdr:colOff>
      <xdr:row>9</xdr:row>
      <xdr:rowOff>361950</xdr:rowOff>
    </xdr:from>
    <xdr:to>
      <xdr:col>37</xdr:col>
      <xdr:colOff>161925</xdr:colOff>
      <xdr:row>10</xdr:row>
      <xdr:rowOff>323850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6365200" y="4314825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3</xdr:col>
      <xdr:colOff>200025</xdr:colOff>
      <xdr:row>9</xdr:row>
      <xdr:rowOff>361950</xdr:rowOff>
    </xdr:from>
    <xdr:to>
      <xdr:col>4</xdr:col>
      <xdr:colOff>314325</xdr:colOff>
      <xdr:row>10</xdr:row>
      <xdr:rowOff>314325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085975" y="431482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12</xdr:col>
      <xdr:colOff>438150</xdr:colOff>
      <xdr:row>4</xdr:row>
      <xdr:rowOff>142875</xdr:rowOff>
    </xdr:to>
    <xdr:grpSp>
      <xdr:nvGrpSpPr>
        <xdr:cNvPr id="8" name="Group 455"/>
        <xdr:cNvGrpSpPr>
          <a:grpSpLocks noChangeAspect="1"/>
        </xdr:cNvGrpSpPr>
      </xdr:nvGrpSpPr>
      <xdr:grpSpPr>
        <a:xfrm>
          <a:off x="0" y="219075"/>
          <a:ext cx="8572500" cy="1447800"/>
          <a:chOff x="17" y="155"/>
          <a:chExt cx="863" cy="153"/>
        </a:xfrm>
        <a:solidFill>
          <a:srgbClr val="FFFFFF"/>
        </a:solidFill>
      </xdr:grpSpPr>
      <xdr:sp>
        <xdr:nvSpPr>
          <xdr:cNvPr id="9" name="AutoShape 454"/>
          <xdr:cNvSpPr>
            <a:spLocks noChangeAspect="1"/>
          </xdr:cNvSpPr>
        </xdr:nvSpPr>
        <xdr:spPr>
          <a:xfrm>
            <a:off x="17" y="155"/>
            <a:ext cx="863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0" name="Group 656"/>
          <xdr:cNvGrpSpPr>
            <a:grpSpLocks/>
          </xdr:cNvGrpSpPr>
        </xdr:nvGrpSpPr>
        <xdr:grpSpPr>
          <a:xfrm>
            <a:off x="35" y="173"/>
            <a:ext cx="599" cy="80"/>
            <a:chOff x="35" y="173"/>
            <a:chExt cx="599" cy="80"/>
          </a:xfrm>
          <a:solidFill>
            <a:srgbClr val="FFFFFF"/>
          </a:solidFill>
        </xdr:grpSpPr>
        <xdr:sp>
          <xdr:nvSpPr>
            <xdr:cNvPr id="11" name="Freeform 456"/>
            <xdr:cNvSpPr>
              <a:spLocks/>
            </xdr:cNvSpPr>
          </xdr:nvSpPr>
          <xdr:spPr>
            <a:xfrm>
              <a:off x="44" y="24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Freeform 457"/>
            <xdr:cNvSpPr>
              <a:spLocks/>
            </xdr:cNvSpPr>
          </xdr:nvSpPr>
          <xdr:spPr>
            <a:xfrm>
              <a:off x="44" y="232"/>
              <a:ext cx="9" cy="21"/>
            </a:xfrm>
            <a:custGeom>
              <a:pathLst>
                <a:path h="21" w="9">
                  <a:moveTo>
                    <a:pt x="9" y="0"/>
                  </a:moveTo>
                  <a:lnTo>
                    <a:pt x="0" y="11"/>
                  </a:lnTo>
                  <a:lnTo>
                    <a:pt x="9" y="21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Freeform 458"/>
            <xdr:cNvSpPr>
              <a:spLocks/>
            </xdr:cNvSpPr>
          </xdr:nvSpPr>
          <xdr:spPr>
            <a:xfrm>
              <a:off x="35" y="232"/>
              <a:ext cx="9" cy="11"/>
            </a:xfrm>
            <a:custGeom>
              <a:pathLst>
                <a:path h="11" w="9">
                  <a:moveTo>
                    <a:pt x="0" y="0"/>
                  </a:moveTo>
                  <a:lnTo>
                    <a:pt x="9" y="0"/>
                  </a:lnTo>
                  <a:lnTo>
                    <a:pt x="9" y="1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Freeform 459"/>
            <xdr:cNvSpPr>
              <a:spLocks/>
            </xdr:cNvSpPr>
          </xdr:nvSpPr>
          <xdr:spPr>
            <a:xfrm>
              <a:off x="35" y="24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Freeform 460"/>
            <xdr:cNvSpPr>
              <a:spLocks/>
            </xdr:cNvSpPr>
          </xdr:nvSpPr>
          <xdr:spPr>
            <a:xfrm>
              <a:off x="44" y="232"/>
              <a:ext cx="9" cy="11"/>
            </a:xfrm>
            <a:custGeom>
              <a:pathLst>
                <a:path h="11" w="9">
                  <a:moveTo>
                    <a:pt x="0" y="11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Freeform 461"/>
            <xdr:cNvSpPr>
              <a:spLocks/>
            </xdr:cNvSpPr>
          </xdr:nvSpPr>
          <xdr:spPr>
            <a:xfrm>
              <a:off x="35" y="232"/>
              <a:ext cx="9" cy="21"/>
            </a:xfrm>
            <a:custGeom>
              <a:pathLst>
                <a:path h="21" w="9">
                  <a:moveTo>
                    <a:pt x="0" y="21"/>
                  </a:moveTo>
                  <a:lnTo>
                    <a:pt x="9" y="11"/>
                  </a:lnTo>
                  <a:lnTo>
                    <a:pt x="0" y="0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Freeform 462"/>
            <xdr:cNvSpPr>
              <a:spLocks/>
            </xdr:cNvSpPr>
          </xdr:nvSpPr>
          <xdr:spPr>
            <a:xfrm>
              <a:off x="44" y="221"/>
              <a:ext cx="9" cy="11"/>
            </a:xfrm>
            <a:custGeom>
              <a:pathLst>
                <a:path h="11" w="9">
                  <a:moveTo>
                    <a:pt x="9" y="11"/>
                  </a:moveTo>
                  <a:lnTo>
                    <a:pt x="0" y="11"/>
                  </a:lnTo>
                  <a:lnTo>
                    <a:pt x="0" y="0"/>
                  </a:lnTo>
                  <a:lnTo>
                    <a:pt x="9" y="11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Freeform 463"/>
            <xdr:cNvSpPr>
              <a:spLocks/>
            </xdr:cNvSpPr>
          </xdr:nvSpPr>
          <xdr:spPr>
            <a:xfrm>
              <a:off x="44" y="210"/>
              <a:ext cx="9" cy="22"/>
            </a:xfrm>
            <a:custGeom>
              <a:pathLst>
                <a:path h="22" w="9">
                  <a:moveTo>
                    <a:pt x="9" y="0"/>
                  </a:moveTo>
                  <a:lnTo>
                    <a:pt x="0" y="11"/>
                  </a:lnTo>
                  <a:lnTo>
                    <a:pt x="9" y="22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Freeform 464"/>
            <xdr:cNvSpPr>
              <a:spLocks/>
            </xdr:cNvSpPr>
          </xdr:nvSpPr>
          <xdr:spPr>
            <a:xfrm>
              <a:off x="35" y="210"/>
              <a:ext cx="9" cy="11"/>
            </a:xfrm>
            <a:custGeom>
              <a:pathLst>
                <a:path h="11" w="9">
                  <a:moveTo>
                    <a:pt x="0" y="0"/>
                  </a:moveTo>
                  <a:lnTo>
                    <a:pt x="9" y="0"/>
                  </a:lnTo>
                  <a:lnTo>
                    <a:pt x="9" y="1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Freeform 465"/>
            <xdr:cNvSpPr>
              <a:spLocks/>
            </xdr:cNvSpPr>
          </xdr:nvSpPr>
          <xdr:spPr>
            <a:xfrm>
              <a:off x="35" y="221"/>
              <a:ext cx="9" cy="11"/>
            </a:xfrm>
            <a:custGeom>
              <a:pathLst>
                <a:path h="11" w="9">
                  <a:moveTo>
                    <a:pt x="9" y="0"/>
                  </a:moveTo>
                  <a:lnTo>
                    <a:pt x="9" y="11"/>
                  </a:lnTo>
                  <a:lnTo>
                    <a:pt x="0" y="11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Freeform 466"/>
            <xdr:cNvSpPr>
              <a:spLocks/>
            </xdr:cNvSpPr>
          </xdr:nvSpPr>
          <xdr:spPr>
            <a:xfrm>
              <a:off x="44" y="210"/>
              <a:ext cx="9" cy="11"/>
            </a:xfrm>
            <a:custGeom>
              <a:pathLst>
                <a:path h="11" w="9">
                  <a:moveTo>
                    <a:pt x="0" y="11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Freeform 467"/>
            <xdr:cNvSpPr>
              <a:spLocks/>
            </xdr:cNvSpPr>
          </xdr:nvSpPr>
          <xdr:spPr>
            <a:xfrm>
              <a:off x="35" y="210"/>
              <a:ext cx="9" cy="22"/>
            </a:xfrm>
            <a:custGeom>
              <a:pathLst>
                <a:path h="22" w="9">
                  <a:moveTo>
                    <a:pt x="0" y="22"/>
                  </a:moveTo>
                  <a:lnTo>
                    <a:pt x="9" y="11"/>
                  </a:lnTo>
                  <a:lnTo>
                    <a:pt x="0" y="0"/>
                  </a:lnTo>
                  <a:lnTo>
                    <a:pt x="0" y="22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Freeform 468"/>
            <xdr:cNvSpPr>
              <a:spLocks/>
            </xdr:cNvSpPr>
          </xdr:nvSpPr>
          <xdr:spPr>
            <a:xfrm>
              <a:off x="70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Freeform 469"/>
            <xdr:cNvSpPr>
              <a:spLocks/>
            </xdr:cNvSpPr>
          </xdr:nvSpPr>
          <xdr:spPr>
            <a:xfrm>
              <a:off x="70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Freeform 470"/>
            <xdr:cNvSpPr>
              <a:spLocks/>
            </xdr:cNvSpPr>
          </xdr:nvSpPr>
          <xdr:spPr>
            <a:xfrm>
              <a:off x="79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Freeform 471"/>
            <xdr:cNvSpPr>
              <a:spLocks/>
            </xdr:cNvSpPr>
          </xdr:nvSpPr>
          <xdr:spPr>
            <a:xfrm>
              <a:off x="70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Freeform 472"/>
            <xdr:cNvSpPr>
              <a:spLocks/>
            </xdr:cNvSpPr>
          </xdr:nvSpPr>
          <xdr:spPr>
            <a:xfrm>
              <a:off x="79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Freeform 473"/>
            <xdr:cNvSpPr>
              <a:spLocks/>
            </xdr:cNvSpPr>
          </xdr:nvSpPr>
          <xdr:spPr>
            <a:xfrm>
              <a:off x="70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Freeform 474"/>
            <xdr:cNvSpPr>
              <a:spLocks/>
            </xdr:cNvSpPr>
          </xdr:nvSpPr>
          <xdr:spPr>
            <a:xfrm>
              <a:off x="88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Freeform 475"/>
            <xdr:cNvSpPr>
              <a:spLocks/>
            </xdr:cNvSpPr>
          </xdr:nvSpPr>
          <xdr:spPr>
            <a:xfrm>
              <a:off x="88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Freeform 476"/>
            <xdr:cNvSpPr>
              <a:spLocks/>
            </xdr:cNvSpPr>
          </xdr:nvSpPr>
          <xdr:spPr>
            <a:xfrm>
              <a:off x="97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Freeform 477"/>
            <xdr:cNvSpPr>
              <a:spLocks/>
            </xdr:cNvSpPr>
          </xdr:nvSpPr>
          <xdr:spPr>
            <a:xfrm>
              <a:off x="88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Freeform 478"/>
            <xdr:cNvSpPr>
              <a:spLocks/>
            </xdr:cNvSpPr>
          </xdr:nvSpPr>
          <xdr:spPr>
            <a:xfrm>
              <a:off x="97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479"/>
            <xdr:cNvSpPr>
              <a:spLocks/>
            </xdr:cNvSpPr>
          </xdr:nvSpPr>
          <xdr:spPr>
            <a:xfrm>
              <a:off x="88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480"/>
            <xdr:cNvSpPr>
              <a:spLocks/>
            </xdr:cNvSpPr>
          </xdr:nvSpPr>
          <xdr:spPr>
            <a:xfrm>
              <a:off x="106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Freeform 481"/>
            <xdr:cNvSpPr>
              <a:spLocks/>
            </xdr:cNvSpPr>
          </xdr:nvSpPr>
          <xdr:spPr>
            <a:xfrm>
              <a:off x="106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Freeform 482"/>
            <xdr:cNvSpPr>
              <a:spLocks/>
            </xdr:cNvSpPr>
          </xdr:nvSpPr>
          <xdr:spPr>
            <a:xfrm>
              <a:off x="115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Freeform 483"/>
            <xdr:cNvSpPr>
              <a:spLocks/>
            </xdr:cNvSpPr>
          </xdr:nvSpPr>
          <xdr:spPr>
            <a:xfrm>
              <a:off x="106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Freeform 484"/>
            <xdr:cNvSpPr>
              <a:spLocks/>
            </xdr:cNvSpPr>
          </xdr:nvSpPr>
          <xdr:spPr>
            <a:xfrm>
              <a:off x="115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Freeform 485"/>
            <xdr:cNvSpPr>
              <a:spLocks/>
            </xdr:cNvSpPr>
          </xdr:nvSpPr>
          <xdr:spPr>
            <a:xfrm>
              <a:off x="106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Freeform 486"/>
            <xdr:cNvSpPr>
              <a:spLocks/>
            </xdr:cNvSpPr>
          </xdr:nvSpPr>
          <xdr:spPr>
            <a:xfrm>
              <a:off x="123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Freeform 487"/>
            <xdr:cNvSpPr>
              <a:spLocks/>
            </xdr:cNvSpPr>
          </xdr:nvSpPr>
          <xdr:spPr>
            <a:xfrm>
              <a:off x="123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Freeform 488"/>
            <xdr:cNvSpPr>
              <a:spLocks/>
            </xdr:cNvSpPr>
          </xdr:nvSpPr>
          <xdr:spPr>
            <a:xfrm>
              <a:off x="132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Freeform 489"/>
            <xdr:cNvSpPr>
              <a:spLocks/>
            </xdr:cNvSpPr>
          </xdr:nvSpPr>
          <xdr:spPr>
            <a:xfrm>
              <a:off x="123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Freeform 490"/>
            <xdr:cNvSpPr>
              <a:spLocks/>
            </xdr:cNvSpPr>
          </xdr:nvSpPr>
          <xdr:spPr>
            <a:xfrm>
              <a:off x="132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Freeform 491"/>
            <xdr:cNvSpPr>
              <a:spLocks/>
            </xdr:cNvSpPr>
          </xdr:nvSpPr>
          <xdr:spPr>
            <a:xfrm>
              <a:off x="123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Freeform 492"/>
            <xdr:cNvSpPr>
              <a:spLocks/>
            </xdr:cNvSpPr>
          </xdr:nvSpPr>
          <xdr:spPr>
            <a:xfrm>
              <a:off x="141" y="183"/>
              <a:ext cx="8" cy="9"/>
            </a:xfrm>
            <a:custGeom>
              <a:pathLst>
                <a:path h="9" w="8">
                  <a:moveTo>
                    <a:pt x="0" y="9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8" name="Freeform 493"/>
            <xdr:cNvSpPr>
              <a:spLocks/>
            </xdr:cNvSpPr>
          </xdr:nvSpPr>
          <xdr:spPr>
            <a:xfrm>
              <a:off x="141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8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Freeform 494"/>
            <xdr:cNvSpPr>
              <a:spLocks/>
            </xdr:cNvSpPr>
          </xdr:nvSpPr>
          <xdr:spPr>
            <a:xfrm>
              <a:off x="149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Freeform 495"/>
            <xdr:cNvSpPr>
              <a:spLocks/>
            </xdr:cNvSpPr>
          </xdr:nvSpPr>
          <xdr:spPr>
            <a:xfrm>
              <a:off x="141" y="173"/>
              <a:ext cx="8" cy="10"/>
            </a:xfrm>
            <a:custGeom>
              <a:pathLst>
                <a:path h="10" w="8">
                  <a:moveTo>
                    <a:pt x="8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8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Freeform 496"/>
            <xdr:cNvSpPr>
              <a:spLocks/>
            </xdr:cNvSpPr>
          </xdr:nvSpPr>
          <xdr:spPr>
            <a:xfrm>
              <a:off x="149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2" name="Freeform 497"/>
            <xdr:cNvSpPr>
              <a:spLocks/>
            </xdr:cNvSpPr>
          </xdr:nvSpPr>
          <xdr:spPr>
            <a:xfrm>
              <a:off x="141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8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Freeform 498"/>
            <xdr:cNvSpPr>
              <a:spLocks/>
            </xdr:cNvSpPr>
          </xdr:nvSpPr>
          <xdr:spPr>
            <a:xfrm>
              <a:off x="158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Freeform 499"/>
            <xdr:cNvSpPr>
              <a:spLocks/>
            </xdr:cNvSpPr>
          </xdr:nvSpPr>
          <xdr:spPr>
            <a:xfrm>
              <a:off x="158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Freeform 500"/>
            <xdr:cNvSpPr>
              <a:spLocks/>
            </xdr:cNvSpPr>
          </xdr:nvSpPr>
          <xdr:spPr>
            <a:xfrm>
              <a:off x="167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6" name="Freeform 501"/>
            <xdr:cNvSpPr>
              <a:spLocks/>
            </xdr:cNvSpPr>
          </xdr:nvSpPr>
          <xdr:spPr>
            <a:xfrm>
              <a:off x="158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Freeform 502"/>
            <xdr:cNvSpPr>
              <a:spLocks/>
            </xdr:cNvSpPr>
          </xdr:nvSpPr>
          <xdr:spPr>
            <a:xfrm>
              <a:off x="167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Freeform 503"/>
            <xdr:cNvSpPr>
              <a:spLocks/>
            </xdr:cNvSpPr>
          </xdr:nvSpPr>
          <xdr:spPr>
            <a:xfrm>
              <a:off x="158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Freeform 504"/>
            <xdr:cNvSpPr>
              <a:spLocks/>
            </xdr:cNvSpPr>
          </xdr:nvSpPr>
          <xdr:spPr>
            <a:xfrm>
              <a:off x="176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Freeform 505"/>
            <xdr:cNvSpPr>
              <a:spLocks/>
            </xdr:cNvSpPr>
          </xdr:nvSpPr>
          <xdr:spPr>
            <a:xfrm>
              <a:off x="176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Freeform 506"/>
            <xdr:cNvSpPr>
              <a:spLocks/>
            </xdr:cNvSpPr>
          </xdr:nvSpPr>
          <xdr:spPr>
            <a:xfrm>
              <a:off x="185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Freeform 507"/>
            <xdr:cNvSpPr>
              <a:spLocks/>
            </xdr:cNvSpPr>
          </xdr:nvSpPr>
          <xdr:spPr>
            <a:xfrm>
              <a:off x="176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3" name="Freeform 508"/>
            <xdr:cNvSpPr>
              <a:spLocks/>
            </xdr:cNvSpPr>
          </xdr:nvSpPr>
          <xdr:spPr>
            <a:xfrm>
              <a:off x="185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4" name="Freeform 509"/>
            <xdr:cNvSpPr>
              <a:spLocks/>
            </xdr:cNvSpPr>
          </xdr:nvSpPr>
          <xdr:spPr>
            <a:xfrm>
              <a:off x="176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5" name="Freeform 510"/>
            <xdr:cNvSpPr>
              <a:spLocks/>
            </xdr:cNvSpPr>
          </xdr:nvSpPr>
          <xdr:spPr>
            <a:xfrm>
              <a:off x="194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" name="Freeform 511"/>
            <xdr:cNvSpPr>
              <a:spLocks/>
            </xdr:cNvSpPr>
          </xdr:nvSpPr>
          <xdr:spPr>
            <a:xfrm>
              <a:off x="194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Freeform 512"/>
            <xdr:cNvSpPr>
              <a:spLocks/>
            </xdr:cNvSpPr>
          </xdr:nvSpPr>
          <xdr:spPr>
            <a:xfrm>
              <a:off x="203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" name="Freeform 513"/>
            <xdr:cNvSpPr>
              <a:spLocks/>
            </xdr:cNvSpPr>
          </xdr:nvSpPr>
          <xdr:spPr>
            <a:xfrm>
              <a:off x="194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Freeform 514"/>
            <xdr:cNvSpPr>
              <a:spLocks/>
            </xdr:cNvSpPr>
          </xdr:nvSpPr>
          <xdr:spPr>
            <a:xfrm>
              <a:off x="203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0" name="Freeform 515"/>
            <xdr:cNvSpPr>
              <a:spLocks/>
            </xdr:cNvSpPr>
          </xdr:nvSpPr>
          <xdr:spPr>
            <a:xfrm>
              <a:off x="194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" name="Freeform 516"/>
            <xdr:cNvSpPr>
              <a:spLocks/>
            </xdr:cNvSpPr>
          </xdr:nvSpPr>
          <xdr:spPr>
            <a:xfrm>
              <a:off x="211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Freeform 517"/>
            <xdr:cNvSpPr>
              <a:spLocks/>
            </xdr:cNvSpPr>
          </xdr:nvSpPr>
          <xdr:spPr>
            <a:xfrm>
              <a:off x="211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3" name="Freeform 518"/>
            <xdr:cNvSpPr>
              <a:spLocks/>
            </xdr:cNvSpPr>
          </xdr:nvSpPr>
          <xdr:spPr>
            <a:xfrm>
              <a:off x="220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4" name="Freeform 519"/>
            <xdr:cNvSpPr>
              <a:spLocks/>
            </xdr:cNvSpPr>
          </xdr:nvSpPr>
          <xdr:spPr>
            <a:xfrm>
              <a:off x="211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5" name="Freeform 520"/>
            <xdr:cNvSpPr>
              <a:spLocks/>
            </xdr:cNvSpPr>
          </xdr:nvSpPr>
          <xdr:spPr>
            <a:xfrm>
              <a:off x="220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Freeform 521"/>
            <xdr:cNvSpPr>
              <a:spLocks/>
            </xdr:cNvSpPr>
          </xdr:nvSpPr>
          <xdr:spPr>
            <a:xfrm>
              <a:off x="211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Freeform 522"/>
            <xdr:cNvSpPr>
              <a:spLocks/>
            </xdr:cNvSpPr>
          </xdr:nvSpPr>
          <xdr:spPr>
            <a:xfrm>
              <a:off x="229" y="183"/>
              <a:ext cx="8" cy="9"/>
            </a:xfrm>
            <a:custGeom>
              <a:pathLst>
                <a:path h="9" w="8">
                  <a:moveTo>
                    <a:pt x="0" y="9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Freeform 523"/>
            <xdr:cNvSpPr>
              <a:spLocks/>
            </xdr:cNvSpPr>
          </xdr:nvSpPr>
          <xdr:spPr>
            <a:xfrm>
              <a:off x="229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8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Freeform 524"/>
            <xdr:cNvSpPr>
              <a:spLocks/>
            </xdr:cNvSpPr>
          </xdr:nvSpPr>
          <xdr:spPr>
            <a:xfrm>
              <a:off x="237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Freeform 525"/>
            <xdr:cNvSpPr>
              <a:spLocks/>
            </xdr:cNvSpPr>
          </xdr:nvSpPr>
          <xdr:spPr>
            <a:xfrm>
              <a:off x="229" y="173"/>
              <a:ext cx="8" cy="10"/>
            </a:xfrm>
            <a:custGeom>
              <a:pathLst>
                <a:path h="10" w="8">
                  <a:moveTo>
                    <a:pt x="8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8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1" name="Freeform 526"/>
            <xdr:cNvSpPr>
              <a:spLocks/>
            </xdr:cNvSpPr>
          </xdr:nvSpPr>
          <xdr:spPr>
            <a:xfrm>
              <a:off x="237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2" name="Freeform 527"/>
            <xdr:cNvSpPr>
              <a:spLocks/>
            </xdr:cNvSpPr>
          </xdr:nvSpPr>
          <xdr:spPr>
            <a:xfrm>
              <a:off x="229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8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3" name="Freeform 528"/>
            <xdr:cNvSpPr>
              <a:spLocks/>
            </xdr:cNvSpPr>
          </xdr:nvSpPr>
          <xdr:spPr>
            <a:xfrm>
              <a:off x="246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4" name="Freeform 529"/>
            <xdr:cNvSpPr>
              <a:spLocks/>
            </xdr:cNvSpPr>
          </xdr:nvSpPr>
          <xdr:spPr>
            <a:xfrm>
              <a:off x="246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5" name="Freeform 530"/>
            <xdr:cNvSpPr>
              <a:spLocks/>
            </xdr:cNvSpPr>
          </xdr:nvSpPr>
          <xdr:spPr>
            <a:xfrm>
              <a:off x="255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6" name="Freeform 531"/>
            <xdr:cNvSpPr>
              <a:spLocks/>
            </xdr:cNvSpPr>
          </xdr:nvSpPr>
          <xdr:spPr>
            <a:xfrm>
              <a:off x="246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7" name="Freeform 532"/>
            <xdr:cNvSpPr>
              <a:spLocks/>
            </xdr:cNvSpPr>
          </xdr:nvSpPr>
          <xdr:spPr>
            <a:xfrm>
              <a:off x="255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Freeform 533"/>
            <xdr:cNvSpPr>
              <a:spLocks/>
            </xdr:cNvSpPr>
          </xdr:nvSpPr>
          <xdr:spPr>
            <a:xfrm>
              <a:off x="246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9" name="Freeform 534"/>
            <xdr:cNvSpPr>
              <a:spLocks/>
            </xdr:cNvSpPr>
          </xdr:nvSpPr>
          <xdr:spPr>
            <a:xfrm>
              <a:off x="264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Freeform 535"/>
            <xdr:cNvSpPr>
              <a:spLocks/>
            </xdr:cNvSpPr>
          </xdr:nvSpPr>
          <xdr:spPr>
            <a:xfrm>
              <a:off x="264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Freeform 536"/>
            <xdr:cNvSpPr>
              <a:spLocks/>
            </xdr:cNvSpPr>
          </xdr:nvSpPr>
          <xdr:spPr>
            <a:xfrm>
              <a:off x="273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Freeform 537"/>
            <xdr:cNvSpPr>
              <a:spLocks/>
            </xdr:cNvSpPr>
          </xdr:nvSpPr>
          <xdr:spPr>
            <a:xfrm>
              <a:off x="264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3" name="Freeform 538"/>
            <xdr:cNvSpPr>
              <a:spLocks/>
            </xdr:cNvSpPr>
          </xdr:nvSpPr>
          <xdr:spPr>
            <a:xfrm>
              <a:off x="273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4" name="Freeform 539"/>
            <xdr:cNvSpPr>
              <a:spLocks/>
            </xdr:cNvSpPr>
          </xdr:nvSpPr>
          <xdr:spPr>
            <a:xfrm>
              <a:off x="264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5" name="Freeform 540"/>
            <xdr:cNvSpPr>
              <a:spLocks/>
            </xdr:cNvSpPr>
          </xdr:nvSpPr>
          <xdr:spPr>
            <a:xfrm>
              <a:off x="282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6" name="Freeform 541"/>
            <xdr:cNvSpPr>
              <a:spLocks/>
            </xdr:cNvSpPr>
          </xdr:nvSpPr>
          <xdr:spPr>
            <a:xfrm>
              <a:off x="282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Freeform 542"/>
            <xdr:cNvSpPr>
              <a:spLocks/>
            </xdr:cNvSpPr>
          </xdr:nvSpPr>
          <xdr:spPr>
            <a:xfrm>
              <a:off x="291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Freeform 543"/>
            <xdr:cNvSpPr>
              <a:spLocks/>
            </xdr:cNvSpPr>
          </xdr:nvSpPr>
          <xdr:spPr>
            <a:xfrm>
              <a:off x="282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Freeform 544"/>
            <xdr:cNvSpPr>
              <a:spLocks/>
            </xdr:cNvSpPr>
          </xdr:nvSpPr>
          <xdr:spPr>
            <a:xfrm>
              <a:off x="291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Freeform 545"/>
            <xdr:cNvSpPr>
              <a:spLocks/>
            </xdr:cNvSpPr>
          </xdr:nvSpPr>
          <xdr:spPr>
            <a:xfrm>
              <a:off x="282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Freeform 546"/>
            <xdr:cNvSpPr>
              <a:spLocks/>
            </xdr:cNvSpPr>
          </xdr:nvSpPr>
          <xdr:spPr>
            <a:xfrm>
              <a:off x="299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2" name="Freeform 547"/>
            <xdr:cNvSpPr>
              <a:spLocks/>
            </xdr:cNvSpPr>
          </xdr:nvSpPr>
          <xdr:spPr>
            <a:xfrm>
              <a:off x="299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3" name="Freeform 548"/>
            <xdr:cNvSpPr>
              <a:spLocks/>
            </xdr:cNvSpPr>
          </xdr:nvSpPr>
          <xdr:spPr>
            <a:xfrm>
              <a:off x="308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Freeform 549"/>
            <xdr:cNvSpPr>
              <a:spLocks/>
            </xdr:cNvSpPr>
          </xdr:nvSpPr>
          <xdr:spPr>
            <a:xfrm>
              <a:off x="299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Freeform 550"/>
            <xdr:cNvSpPr>
              <a:spLocks/>
            </xdr:cNvSpPr>
          </xdr:nvSpPr>
          <xdr:spPr>
            <a:xfrm>
              <a:off x="308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6" name="Freeform 551"/>
            <xdr:cNvSpPr>
              <a:spLocks/>
            </xdr:cNvSpPr>
          </xdr:nvSpPr>
          <xdr:spPr>
            <a:xfrm>
              <a:off x="299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7" name="Freeform 552"/>
            <xdr:cNvSpPr>
              <a:spLocks/>
            </xdr:cNvSpPr>
          </xdr:nvSpPr>
          <xdr:spPr>
            <a:xfrm>
              <a:off x="317" y="183"/>
              <a:ext cx="8" cy="9"/>
            </a:xfrm>
            <a:custGeom>
              <a:pathLst>
                <a:path h="9" w="8">
                  <a:moveTo>
                    <a:pt x="0" y="9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Freeform 553"/>
            <xdr:cNvSpPr>
              <a:spLocks/>
            </xdr:cNvSpPr>
          </xdr:nvSpPr>
          <xdr:spPr>
            <a:xfrm>
              <a:off x="317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8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Freeform 554"/>
            <xdr:cNvSpPr>
              <a:spLocks/>
            </xdr:cNvSpPr>
          </xdr:nvSpPr>
          <xdr:spPr>
            <a:xfrm>
              <a:off x="325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Freeform 555"/>
            <xdr:cNvSpPr>
              <a:spLocks/>
            </xdr:cNvSpPr>
          </xdr:nvSpPr>
          <xdr:spPr>
            <a:xfrm>
              <a:off x="317" y="173"/>
              <a:ext cx="8" cy="10"/>
            </a:xfrm>
            <a:custGeom>
              <a:pathLst>
                <a:path h="10" w="8">
                  <a:moveTo>
                    <a:pt x="8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8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Freeform 556"/>
            <xdr:cNvSpPr>
              <a:spLocks/>
            </xdr:cNvSpPr>
          </xdr:nvSpPr>
          <xdr:spPr>
            <a:xfrm>
              <a:off x="325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Freeform 557"/>
            <xdr:cNvSpPr>
              <a:spLocks/>
            </xdr:cNvSpPr>
          </xdr:nvSpPr>
          <xdr:spPr>
            <a:xfrm>
              <a:off x="317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8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Freeform 558"/>
            <xdr:cNvSpPr>
              <a:spLocks/>
            </xdr:cNvSpPr>
          </xdr:nvSpPr>
          <xdr:spPr>
            <a:xfrm>
              <a:off x="334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4" name="Freeform 559"/>
            <xdr:cNvSpPr>
              <a:spLocks/>
            </xdr:cNvSpPr>
          </xdr:nvSpPr>
          <xdr:spPr>
            <a:xfrm>
              <a:off x="334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5" name="Freeform 560"/>
            <xdr:cNvSpPr>
              <a:spLocks/>
            </xdr:cNvSpPr>
          </xdr:nvSpPr>
          <xdr:spPr>
            <a:xfrm>
              <a:off x="343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6" name="Freeform 561"/>
            <xdr:cNvSpPr>
              <a:spLocks/>
            </xdr:cNvSpPr>
          </xdr:nvSpPr>
          <xdr:spPr>
            <a:xfrm>
              <a:off x="334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Freeform 562"/>
            <xdr:cNvSpPr>
              <a:spLocks/>
            </xdr:cNvSpPr>
          </xdr:nvSpPr>
          <xdr:spPr>
            <a:xfrm>
              <a:off x="343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Freeform 563"/>
            <xdr:cNvSpPr>
              <a:spLocks/>
            </xdr:cNvSpPr>
          </xdr:nvSpPr>
          <xdr:spPr>
            <a:xfrm>
              <a:off x="334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Freeform 564"/>
            <xdr:cNvSpPr>
              <a:spLocks/>
            </xdr:cNvSpPr>
          </xdr:nvSpPr>
          <xdr:spPr>
            <a:xfrm>
              <a:off x="352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Freeform 565"/>
            <xdr:cNvSpPr>
              <a:spLocks/>
            </xdr:cNvSpPr>
          </xdr:nvSpPr>
          <xdr:spPr>
            <a:xfrm>
              <a:off x="352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Freeform 566"/>
            <xdr:cNvSpPr>
              <a:spLocks/>
            </xdr:cNvSpPr>
          </xdr:nvSpPr>
          <xdr:spPr>
            <a:xfrm>
              <a:off x="361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Freeform 567"/>
            <xdr:cNvSpPr>
              <a:spLocks/>
            </xdr:cNvSpPr>
          </xdr:nvSpPr>
          <xdr:spPr>
            <a:xfrm>
              <a:off x="352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Freeform 568"/>
            <xdr:cNvSpPr>
              <a:spLocks/>
            </xdr:cNvSpPr>
          </xdr:nvSpPr>
          <xdr:spPr>
            <a:xfrm>
              <a:off x="361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Freeform 569"/>
            <xdr:cNvSpPr>
              <a:spLocks/>
            </xdr:cNvSpPr>
          </xdr:nvSpPr>
          <xdr:spPr>
            <a:xfrm>
              <a:off x="352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Freeform 570"/>
            <xdr:cNvSpPr>
              <a:spLocks/>
            </xdr:cNvSpPr>
          </xdr:nvSpPr>
          <xdr:spPr>
            <a:xfrm>
              <a:off x="370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6" name="Freeform 571"/>
            <xdr:cNvSpPr>
              <a:spLocks/>
            </xdr:cNvSpPr>
          </xdr:nvSpPr>
          <xdr:spPr>
            <a:xfrm>
              <a:off x="370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7" name="Freeform 572"/>
            <xdr:cNvSpPr>
              <a:spLocks/>
            </xdr:cNvSpPr>
          </xdr:nvSpPr>
          <xdr:spPr>
            <a:xfrm>
              <a:off x="379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8" name="Freeform 573"/>
            <xdr:cNvSpPr>
              <a:spLocks/>
            </xdr:cNvSpPr>
          </xdr:nvSpPr>
          <xdr:spPr>
            <a:xfrm>
              <a:off x="370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9" name="Freeform 574"/>
            <xdr:cNvSpPr>
              <a:spLocks/>
            </xdr:cNvSpPr>
          </xdr:nvSpPr>
          <xdr:spPr>
            <a:xfrm>
              <a:off x="379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0" name="Freeform 575"/>
            <xdr:cNvSpPr>
              <a:spLocks/>
            </xdr:cNvSpPr>
          </xdr:nvSpPr>
          <xdr:spPr>
            <a:xfrm>
              <a:off x="370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1" name="Freeform 576"/>
            <xdr:cNvSpPr>
              <a:spLocks/>
            </xdr:cNvSpPr>
          </xdr:nvSpPr>
          <xdr:spPr>
            <a:xfrm>
              <a:off x="387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Freeform 577"/>
            <xdr:cNvSpPr>
              <a:spLocks/>
            </xdr:cNvSpPr>
          </xdr:nvSpPr>
          <xdr:spPr>
            <a:xfrm>
              <a:off x="387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Freeform 578"/>
            <xdr:cNvSpPr>
              <a:spLocks/>
            </xdr:cNvSpPr>
          </xdr:nvSpPr>
          <xdr:spPr>
            <a:xfrm>
              <a:off x="396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Freeform 579"/>
            <xdr:cNvSpPr>
              <a:spLocks/>
            </xdr:cNvSpPr>
          </xdr:nvSpPr>
          <xdr:spPr>
            <a:xfrm>
              <a:off x="387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5" name="Freeform 580"/>
            <xdr:cNvSpPr>
              <a:spLocks/>
            </xdr:cNvSpPr>
          </xdr:nvSpPr>
          <xdr:spPr>
            <a:xfrm>
              <a:off x="396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6" name="Freeform 581"/>
            <xdr:cNvSpPr>
              <a:spLocks/>
            </xdr:cNvSpPr>
          </xdr:nvSpPr>
          <xdr:spPr>
            <a:xfrm>
              <a:off x="387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7" name="Freeform 582"/>
            <xdr:cNvSpPr>
              <a:spLocks/>
            </xdr:cNvSpPr>
          </xdr:nvSpPr>
          <xdr:spPr>
            <a:xfrm>
              <a:off x="405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8" name="Freeform 583"/>
            <xdr:cNvSpPr>
              <a:spLocks/>
            </xdr:cNvSpPr>
          </xdr:nvSpPr>
          <xdr:spPr>
            <a:xfrm>
              <a:off x="405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9" name="Freeform 584"/>
            <xdr:cNvSpPr>
              <a:spLocks/>
            </xdr:cNvSpPr>
          </xdr:nvSpPr>
          <xdr:spPr>
            <a:xfrm>
              <a:off x="414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0" name="Freeform 585"/>
            <xdr:cNvSpPr>
              <a:spLocks/>
            </xdr:cNvSpPr>
          </xdr:nvSpPr>
          <xdr:spPr>
            <a:xfrm>
              <a:off x="405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1" name="Freeform 586"/>
            <xdr:cNvSpPr>
              <a:spLocks/>
            </xdr:cNvSpPr>
          </xdr:nvSpPr>
          <xdr:spPr>
            <a:xfrm>
              <a:off x="414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2" name="Freeform 587"/>
            <xdr:cNvSpPr>
              <a:spLocks/>
            </xdr:cNvSpPr>
          </xdr:nvSpPr>
          <xdr:spPr>
            <a:xfrm>
              <a:off x="405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3" name="Freeform 588"/>
            <xdr:cNvSpPr>
              <a:spLocks/>
            </xdr:cNvSpPr>
          </xdr:nvSpPr>
          <xdr:spPr>
            <a:xfrm>
              <a:off x="423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4" name="Freeform 589"/>
            <xdr:cNvSpPr>
              <a:spLocks/>
            </xdr:cNvSpPr>
          </xdr:nvSpPr>
          <xdr:spPr>
            <a:xfrm>
              <a:off x="423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Freeform 590"/>
            <xdr:cNvSpPr>
              <a:spLocks/>
            </xdr:cNvSpPr>
          </xdr:nvSpPr>
          <xdr:spPr>
            <a:xfrm>
              <a:off x="432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Freeform 591"/>
            <xdr:cNvSpPr>
              <a:spLocks/>
            </xdr:cNvSpPr>
          </xdr:nvSpPr>
          <xdr:spPr>
            <a:xfrm>
              <a:off x="423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Freeform 592"/>
            <xdr:cNvSpPr>
              <a:spLocks/>
            </xdr:cNvSpPr>
          </xdr:nvSpPr>
          <xdr:spPr>
            <a:xfrm>
              <a:off x="432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Freeform 593"/>
            <xdr:cNvSpPr>
              <a:spLocks/>
            </xdr:cNvSpPr>
          </xdr:nvSpPr>
          <xdr:spPr>
            <a:xfrm>
              <a:off x="423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9" name="Freeform 594"/>
            <xdr:cNvSpPr>
              <a:spLocks/>
            </xdr:cNvSpPr>
          </xdr:nvSpPr>
          <xdr:spPr>
            <a:xfrm>
              <a:off x="440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0" name="Freeform 595"/>
            <xdr:cNvSpPr>
              <a:spLocks/>
            </xdr:cNvSpPr>
          </xdr:nvSpPr>
          <xdr:spPr>
            <a:xfrm>
              <a:off x="440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1" name="Freeform 596"/>
            <xdr:cNvSpPr>
              <a:spLocks/>
            </xdr:cNvSpPr>
          </xdr:nvSpPr>
          <xdr:spPr>
            <a:xfrm>
              <a:off x="449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2" name="Freeform 597"/>
            <xdr:cNvSpPr>
              <a:spLocks/>
            </xdr:cNvSpPr>
          </xdr:nvSpPr>
          <xdr:spPr>
            <a:xfrm>
              <a:off x="440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3" name="Freeform 598"/>
            <xdr:cNvSpPr>
              <a:spLocks/>
            </xdr:cNvSpPr>
          </xdr:nvSpPr>
          <xdr:spPr>
            <a:xfrm>
              <a:off x="449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4" name="Freeform 599"/>
            <xdr:cNvSpPr>
              <a:spLocks/>
            </xdr:cNvSpPr>
          </xdr:nvSpPr>
          <xdr:spPr>
            <a:xfrm>
              <a:off x="440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5" name="Freeform 600"/>
            <xdr:cNvSpPr>
              <a:spLocks/>
            </xdr:cNvSpPr>
          </xdr:nvSpPr>
          <xdr:spPr>
            <a:xfrm>
              <a:off x="458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6" name="Freeform 601"/>
            <xdr:cNvSpPr>
              <a:spLocks/>
            </xdr:cNvSpPr>
          </xdr:nvSpPr>
          <xdr:spPr>
            <a:xfrm>
              <a:off x="458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7" name="Freeform 602"/>
            <xdr:cNvSpPr>
              <a:spLocks/>
            </xdr:cNvSpPr>
          </xdr:nvSpPr>
          <xdr:spPr>
            <a:xfrm>
              <a:off x="467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8" name="Freeform 603"/>
            <xdr:cNvSpPr>
              <a:spLocks/>
            </xdr:cNvSpPr>
          </xdr:nvSpPr>
          <xdr:spPr>
            <a:xfrm>
              <a:off x="458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9" name="Freeform 604"/>
            <xdr:cNvSpPr>
              <a:spLocks/>
            </xdr:cNvSpPr>
          </xdr:nvSpPr>
          <xdr:spPr>
            <a:xfrm>
              <a:off x="467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0" name="Freeform 605"/>
            <xdr:cNvSpPr>
              <a:spLocks/>
            </xdr:cNvSpPr>
          </xdr:nvSpPr>
          <xdr:spPr>
            <a:xfrm>
              <a:off x="458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1" name="Freeform 606"/>
            <xdr:cNvSpPr>
              <a:spLocks/>
            </xdr:cNvSpPr>
          </xdr:nvSpPr>
          <xdr:spPr>
            <a:xfrm>
              <a:off x="475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2" name="Freeform 607"/>
            <xdr:cNvSpPr>
              <a:spLocks/>
            </xdr:cNvSpPr>
          </xdr:nvSpPr>
          <xdr:spPr>
            <a:xfrm>
              <a:off x="475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3" name="Freeform 608"/>
            <xdr:cNvSpPr>
              <a:spLocks/>
            </xdr:cNvSpPr>
          </xdr:nvSpPr>
          <xdr:spPr>
            <a:xfrm>
              <a:off x="484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4" name="Freeform 609"/>
            <xdr:cNvSpPr>
              <a:spLocks/>
            </xdr:cNvSpPr>
          </xdr:nvSpPr>
          <xdr:spPr>
            <a:xfrm>
              <a:off x="475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5" name="Freeform 610"/>
            <xdr:cNvSpPr>
              <a:spLocks/>
            </xdr:cNvSpPr>
          </xdr:nvSpPr>
          <xdr:spPr>
            <a:xfrm>
              <a:off x="484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6" name="Freeform 611"/>
            <xdr:cNvSpPr>
              <a:spLocks/>
            </xdr:cNvSpPr>
          </xdr:nvSpPr>
          <xdr:spPr>
            <a:xfrm>
              <a:off x="475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Freeform 612"/>
            <xdr:cNvSpPr>
              <a:spLocks/>
            </xdr:cNvSpPr>
          </xdr:nvSpPr>
          <xdr:spPr>
            <a:xfrm>
              <a:off x="493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8" name="Freeform 613"/>
            <xdr:cNvSpPr>
              <a:spLocks/>
            </xdr:cNvSpPr>
          </xdr:nvSpPr>
          <xdr:spPr>
            <a:xfrm>
              <a:off x="493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9" name="Freeform 614"/>
            <xdr:cNvSpPr>
              <a:spLocks/>
            </xdr:cNvSpPr>
          </xdr:nvSpPr>
          <xdr:spPr>
            <a:xfrm>
              <a:off x="502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0" name="Freeform 615"/>
            <xdr:cNvSpPr>
              <a:spLocks/>
            </xdr:cNvSpPr>
          </xdr:nvSpPr>
          <xdr:spPr>
            <a:xfrm>
              <a:off x="493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1" name="Freeform 616"/>
            <xdr:cNvSpPr>
              <a:spLocks/>
            </xdr:cNvSpPr>
          </xdr:nvSpPr>
          <xdr:spPr>
            <a:xfrm>
              <a:off x="502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2" name="Freeform 617"/>
            <xdr:cNvSpPr>
              <a:spLocks/>
            </xdr:cNvSpPr>
          </xdr:nvSpPr>
          <xdr:spPr>
            <a:xfrm>
              <a:off x="493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3" name="Freeform 618"/>
            <xdr:cNvSpPr>
              <a:spLocks/>
            </xdr:cNvSpPr>
          </xdr:nvSpPr>
          <xdr:spPr>
            <a:xfrm>
              <a:off x="511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4" name="Freeform 619"/>
            <xdr:cNvSpPr>
              <a:spLocks/>
            </xdr:cNvSpPr>
          </xdr:nvSpPr>
          <xdr:spPr>
            <a:xfrm>
              <a:off x="511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5" name="Freeform 620"/>
            <xdr:cNvSpPr>
              <a:spLocks/>
            </xdr:cNvSpPr>
          </xdr:nvSpPr>
          <xdr:spPr>
            <a:xfrm>
              <a:off x="520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6" name="Freeform 621"/>
            <xdr:cNvSpPr>
              <a:spLocks/>
            </xdr:cNvSpPr>
          </xdr:nvSpPr>
          <xdr:spPr>
            <a:xfrm>
              <a:off x="511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Freeform 622"/>
            <xdr:cNvSpPr>
              <a:spLocks/>
            </xdr:cNvSpPr>
          </xdr:nvSpPr>
          <xdr:spPr>
            <a:xfrm>
              <a:off x="520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8" name="Freeform 623"/>
            <xdr:cNvSpPr>
              <a:spLocks/>
            </xdr:cNvSpPr>
          </xdr:nvSpPr>
          <xdr:spPr>
            <a:xfrm>
              <a:off x="511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9" name="Freeform 624"/>
            <xdr:cNvSpPr>
              <a:spLocks/>
            </xdr:cNvSpPr>
          </xdr:nvSpPr>
          <xdr:spPr>
            <a:xfrm>
              <a:off x="528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0" name="Freeform 625"/>
            <xdr:cNvSpPr>
              <a:spLocks/>
            </xdr:cNvSpPr>
          </xdr:nvSpPr>
          <xdr:spPr>
            <a:xfrm>
              <a:off x="528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1" name="Freeform 626"/>
            <xdr:cNvSpPr>
              <a:spLocks/>
            </xdr:cNvSpPr>
          </xdr:nvSpPr>
          <xdr:spPr>
            <a:xfrm>
              <a:off x="537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2" name="Freeform 627"/>
            <xdr:cNvSpPr>
              <a:spLocks/>
            </xdr:cNvSpPr>
          </xdr:nvSpPr>
          <xdr:spPr>
            <a:xfrm>
              <a:off x="528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3" name="Freeform 628"/>
            <xdr:cNvSpPr>
              <a:spLocks/>
            </xdr:cNvSpPr>
          </xdr:nvSpPr>
          <xdr:spPr>
            <a:xfrm>
              <a:off x="537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4" name="Freeform 629"/>
            <xdr:cNvSpPr>
              <a:spLocks/>
            </xdr:cNvSpPr>
          </xdr:nvSpPr>
          <xdr:spPr>
            <a:xfrm>
              <a:off x="528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5" name="Freeform 630"/>
            <xdr:cNvSpPr>
              <a:spLocks/>
            </xdr:cNvSpPr>
          </xdr:nvSpPr>
          <xdr:spPr>
            <a:xfrm>
              <a:off x="546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6" name="Freeform 631"/>
            <xdr:cNvSpPr>
              <a:spLocks/>
            </xdr:cNvSpPr>
          </xdr:nvSpPr>
          <xdr:spPr>
            <a:xfrm>
              <a:off x="546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7" name="Freeform 632"/>
            <xdr:cNvSpPr>
              <a:spLocks/>
            </xdr:cNvSpPr>
          </xdr:nvSpPr>
          <xdr:spPr>
            <a:xfrm>
              <a:off x="555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8" name="Freeform 633"/>
            <xdr:cNvSpPr>
              <a:spLocks/>
            </xdr:cNvSpPr>
          </xdr:nvSpPr>
          <xdr:spPr>
            <a:xfrm>
              <a:off x="546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9" name="Freeform 634"/>
            <xdr:cNvSpPr>
              <a:spLocks/>
            </xdr:cNvSpPr>
          </xdr:nvSpPr>
          <xdr:spPr>
            <a:xfrm>
              <a:off x="555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0" name="Freeform 635"/>
            <xdr:cNvSpPr>
              <a:spLocks/>
            </xdr:cNvSpPr>
          </xdr:nvSpPr>
          <xdr:spPr>
            <a:xfrm>
              <a:off x="546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1" name="Freeform 636"/>
            <xdr:cNvSpPr>
              <a:spLocks/>
            </xdr:cNvSpPr>
          </xdr:nvSpPr>
          <xdr:spPr>
            <a:xfrm>
              <a:off x="563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2" name="Freeform 637"/>
            <xdr:cNvSpPr>
              <a:spLocks/>
            </xdr:cNvSpPr>
          </xdr:nvSpPr>
          <xdr:spPr>
            <a:xfrm>
              <a:off x="563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3" name="Freeform 638"/>
            <xdr:cNvSpPr>
              <a:spLocks/>
            </xdr:cNvSpPr>
          </xdr:nvSpPr>
          <xdr:spPr>
            <a:xfrm>
              <a:off x="572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4" name="Freeform 639"/>
            <xdr:cNvSpPr>
              <a:spLocks/>
            </xdr:cNvSpPr>
          </xdr:nvSpPr>
          <xdr:spPr>
            <a:xfrm>
              <a:off x="563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5" name="Freeform 640"/>
            <xdr:cNvSpPr>
              <a:spLocks/>
            </xdr:cNvSpPr>
          </xdr:nvSpPr>
          <xdr:spPr>
            <a:xfrm>
              <a:off x="572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6" name="Freeform 641"/>
            <xdr:cNvSpPr>
              <a:spLocks/>
            </xdr:cNvSpPr>
          </xdr:nvSpPr>
          <xdr:spPr>
            <a:xfrm>
              <a:off x="563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7" name="Freeform 642"/>
            <xdr:cNvSpPr>
              <a:spLocks/>
            </xdr:cNvSpPr>
          </xdr:nvSpPr>
          <xdr:spPr>
            <a:xfrm>
              <a:off x="581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8" name="Freeform 643"/>
            <xdr:cNvSpPr>
              <a:spLocks/>
            </xdr:cNvSpPr>
          </xdr:nvSpPr>
          <xdr:spPr>
            <a:xfrm>
              <a:off x="581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9" name="Freeform 644"/>
            <xdr:cNvSpPr>
              <a:spLocks/>
            </xdr:cNvSpPr>
          </xdr:nvSpPr>
          <xdr:spPr>
            <a:xfrm>
              <a:off x="590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0" name="Freeform 645"/>
            <xdr:cNvSpPr>
              <a:spLocks/>
            </xdr:cNvSpPr>
          </xdr:nvSpPr>
          <xdr:spPr>
            <a:xfrm>
              <a:off x="581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1" name="Freeform 646"/>
            <xdr:cNvSpPr>
              <a:spLocks/>
            </xdr:cNvSpPr>
          </xdr:nvSpPr>
          <xdr:spPr>
            <a:xfrm>
              <a:off x="590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2" name="Freeform 647"/>
            <xdr:cNvSpPr>
              <a:spLocks/>
            </xdr:cNvSpPr>
          </xdr:nvSpPr>
          <xdr:spPr>
            <a:xfrm>
              <a:off x="581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3" name="Freeform 648"/>
            <xdr:cNvSpPr>
              <a:spLocks/>
            </xdr:cNvSpPr>
          </xdr:nvSpPr>
          <xdr:spPr>
            <a:xfrm>
              <a:off x="599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4" name="Freeform 649"/>
            <xdr:cNvSpPr>
              <a:spLocks/>
            </xdr:cNvSpPr>
          </xdr:nvSpPr>
          <xdr:spPr>
            <a:xfrm>
              <a:off x="599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5" name="Freeform 650"/>
            <xdr:cNvSpPr>
              <a:spLocks/>
            </xdr:cNvSpPr>
          </xdr:nvSpPr>
          <xdr:spPr>
            <a:xfrm>
              <a:off x="608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6" name="Freeform 651"/>
            <xdr:cNvSpPr>
              <a:spLocks/>
            </xdr:cNvSpPr>
          </xdr:nvSpPr>
          <xdr:spPr>
            <a:xfrm>
              <a:off x="599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7" name="Freeform 652"/>
            <xdr:cNvSpPr>
              <a:spLocks/>
            </xdr:cNvSpPr>
          </xdr:nvSpPr>
          <xdr:spPr>
            <a:xfrm>
              <a:off x="608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8" name="Freeform 653"/>
            <xdr:cNvSpPr>
              <a:spLocks/>
            </xdr:cNvSpPr>
          </xdr:nvSpPr>
          <xdr:spPr>
            <a:xfrm>
              <a:off x="599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9" name="Freeform 654"/>
            <xdr:cNvSpPr>
              <a:spLocks/>
            </xdr:cNvSpPr>
          </xdr:nvSpPr>
          <xdr:spPr>
            <a:xfrm>
              <a:off x="616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0" name="Freeform 655"/>
            <xdr:cNvSpPr>
              <a:spLocks/>
            </xdr:cNvSpPr>
          </xdr:nvSpPr>
          <xdr:spPr>
            <a:xfrm>
              <a:off x="616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11" name="Group 857"/>
          <xdr:cNvGrpSpPr>
            <a:grpSpLocks/>
          </xdr:cNvGrpSpPr>
        </xdr:nvGrpSpPr>
        <xdr:grpSpPr>
          <a:xfrm>
            <a:off x="475" y="173"/>
            <a:ext cx="388" cy="117"/>
            <a:chOff x="475" y="173"/>
            <a:chExt cx="388" cy="117"/>
          </a:xfrm>
          <a:solidFill>
            <a:srgbClr val="FFFFFF"/>
          </a:solidFill>
        </xdr:grpSpPr>
        <xdr:sp>
          <xdr:nvSpPr>
            <xdr:cNvPr id="212" name="Freeform 657"/>
            <xdr:cNvSpPr>
              <a:spLocks/>
            </xdr:cNvSpPr>
          </xdr:nvSpPr>
          <xdr:spPr>
            <a:xfrm>
              <a:off x="625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3" name="Freeform 658"/>
            <xdr:cNvSpPr>
              <a:spLocks/>
            </xdr:cNvSpPr>
          </xdr:nvSpPr>
          <xdr:spPr>
            <a:xfrm>
              <a:off x="616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4" name="Freeform 659"/>
            <xdr:cNvSpPr>
              <a:spLocks/>
            </xdr:cNvSpPr>
          </xdr:nvSpPr>
          <xdr:spPr>
            <a:xfrm>
              <a:off x="625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5" name="Freeform 660"/>
            <xdr:cNvSpPr>
              <a:spLocks/>
            </xdr:cNvSpPr>
          </xdr:nvSpPr>
          <xdr:spPr>
            <a:xfrm>
              <a:off x="616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6" name="Freeform 661"/>
            <xdr:cNvSpPr>
              <a:spLocks/>
            </xdr:cNvSpPr>
          </xdr:nvSpPr>
          <xdr:spPr>
            <a:xfrm>
              <a:off x="634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7" name="Freeform 662"/>
            <xdr:cNvSpPr>
              <a:spLocks/>
            </xdr:cNvSpPr>
          </xdr:nvSpPr>
          <xdr:spPr>
            <a:xfrm>
              <a:off x="634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8" name="Freeform 663"/>
            <xdr:cNvSpPr>
              <a:spLocks/>
            </xdr:cNvSpPr>
          </xdr:nvSpPr>
          <xdr:spPr>
            <a:xfrm>
              <a:off x="643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9" name="Freeform 664"/>
            <xdr:cNvSpPr>
              <a:spLocks/>
            </xdr:cNvSpPr>
          </xdr:nvSpPr>
          <xdr:spPr>
            <a:xfrm>
              <a:off x="634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0" name="Freeform 665"/>
            <xdr:cNvSpPr>
              <a:spLocks/>
            </xdr:cNvSpPr>
          </xdr:nvSpPr>
          <xdr:spPr>
            <a:xfrm>
              <a:off x="643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1" name="Freeform 666"/>
            <xdr:cNvSpPr>
              <a:spLocks/>
            </xdr:cNvSpPr>
          </xdr:nvSpPr>
          <xdr:spPr>
            <a:xfrm>
              <a:off x="634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2" name="Freeform 667"/>
            <xdr:cNvSpPr>
              <a:spLocks/>
            </xdr:cNvSpPr>
          </xdr:nvSpPr>
          <xdr:spPr>
            <a:xfrm>
              <a:off x="651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3" name="Freeform 668"/>
            <xdr:cNvSpPr>
              <a:spLocks/>
            </xdr:cNvSpPr>
          </xdr:nvSpPr>
          <xdr:spPr>
            <a:xfrm>
              <a:off x="651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4" name="Freeform 669"/>
            <xdr:cNvSpPr>
              <a:spLocks/>
            </xdr:cNvSpPr>
          </xdr:nvSpPr>
          <xdr:spPr>
            <a:xfrm>
              <a:off x="660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5" name="Freeform 670"/>
            <xdr:cNvSpPr>
              <a:spLocks/>
            </xdr:cNvSpPr>
          </xdr:nvSpPr>
          <xdr:spPr>
            <a:xfrm>
              <a:off x="651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6" name="Freeform 671"/>
            <xdr:cNvSpPr>
              <a:spLocks/>
            </xdr:cNvSpPr>
          </xdr:nvSpPr>
          <xdr:spPr>
            <a:xfrm>
              <a:off x="660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7" name="Freeform 672"/>
            <xdr:cNvSpPr>
              <a:spLocks/>
            </xdr:cNvSpPr>
          </xdr:nvSpPr>
          <xdr:spPr>
            <a:xfrm>
              <a:off x="651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8" name="Freeform 673"/>
            <xdr:cNvSpPr>
              <a:spLocks/>
            </xdr:cNvSpPr>
          </xdr:nvSpPr>
          <xdr:spPr>
            <a:xfrm>
              <a:off x="669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9" name="Freeform 674"/>
            <xdr:cNvSpPr>
              <a:spLocks/>
            </xdr:cNvSpPr>
          </xdr:nvSpPr>
          <xdr:spPr>
            <a:xfrm>
              <a:off x="669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0" name="Freeform 675"/>
            <xdr:cNvSpPr>
              <a:spLocks/>
            </xdr:cNvSpPr>
          </xdr:nvSpPr>
          <xdr:spPr>
            <a:xfrm>
              <a:off x="678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1" name="Freeform 676"/>
            <xdr:cNvSpPr>
              <a:spLocks/>
            </xdr:cNvSpPr>
          </xdr:nvSpPr>
          <xdr:spPr>
            <a:xfrm>
              <a:off x="669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2" name="Freeform 677"/>
            <xdr:cNvSpPr>
              <a:spLocks/>
            </xdr:cNvSpPr>
          </xdr:nvSpPr>
          <xdr:spPr>
            <a:xfrm>
              <a:off x="678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3" name="Freeform 678"/>
            <xdr:cNvSpPr>
              <a:spLocks/>
            </xdr:cNvSpPr>
          </xdr:nvSpPr>
          <xdr:spPr>
            <a:xfrm>
              <a:off x="669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4" name="Freeform 679"/>
            <xdr:cNvSpPr>
              <a:spLocks/>
            </xdr:cNvSpPr>
          </xdr:nvSpPr>
          <xdr:spPr>
            <a:xfrm>
              <a:off x="687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5" name="Freeform 680"/>
            <xdr:cNvSpPr>
              <a:spLocks/>
            </xdr:cNvSpPr>
          </xdr:nvSpPr>
          <xdr:spPr>
            <a:xfrm>
              <a:off x="687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6" name="Freeform 681"/>
            <xdr:cNvSpPr>
              <a:spLocks/>
            </xdr:cNvSpPr>
          </xdr:nvSpPr>
          <xdr:spPr>
            <a:xfrm>
              <a:off x="696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7" name="Freeform 682"/>
            <xdr:cNvSpPr>
              <a:spLocks/>
            </xdr:cNvSpPr>
          </xdr:nvSpPr>
          <xdr:spPr>
            <a:xfrm>
              <a:off x="687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8" name="Freeform 683"/>
            <xdr:cNvSpPr>
              <a:spLocks/>
            </xdr:cNvSpPr>
          </xdr:nvSpPr>
          <xdr:spPr>
            <a:xfrm>
              <a:off x="696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9" name="Freeform 684"/>
            <xdr:cNvSpPr>
              <a:spLocks/>
            </xdr:cNvSpPr>
          </xdr:nvSpPr>
          <xdr:spPr>
            <a:xfrm>
              <a:off x="687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0" name="Freeform 685"/>
            <xdr:cNvSpPr>
              <a:spLocks/>
            </xdr:cNvSpPr>
          </xdr:nvSpPr>
          <xdr:spPr>
            <a:xfrm>
              <a:off x="704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1" name="Freeform 686"/>
            <xdr:cNvSpPr>
              <a:spLocks/>
            </xdr:cNvSpPr>
          </xdr:nvSpPr>
          <xdr:spPr>
            <a:xfrm>
              <a:off x="704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2" name="Freeform 687"/>
            <xdr:cNvSpPr>
              <a:spLocks/>
            </xdr:cNvSpPr>
          </xdr:nvSpPr>
          <xdr:spPr>
            <a:xfrm>
              <a:off x="713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3" name="Freeform 688"/>
            <xdr:cNvSpPr>
              <a:spLocks/>
            </xdr:cNvSpPr>
          </xdr:nvSpPr>
          <xdr:spPr>
            <a:xfrm>
              <a:off x="704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4" name="Freeform 689"/>
            <xdr:cNvSpPr>
              <a:spLocks/>
            </xdr:cNvSpPr>
          </xdr:nvSpPr>
          <xdr:spPr>
            <a:xfrm>
              <a:off x="713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5" name="Freeform 690"/>
            <xdr:cNvSpPr>
              <a:spLocks/>
            </xdr:cNvSpPr>
          </xdr:nvSpPr>
          <xdr:spPr>
            <a:xfrm>
              <a:off x="704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6" name="Freeform 691"/>
            <xdr:cNvSpPr>
              <a:spLocks/>
            </xdr:cNvSpPr>
          </xdr:nvSpPr>
          <xdr:spPr>
            <a:xfrm>
              <a:off x="722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7" name="Freeform 692"/>
            <xdr:cNvSpPr>
              <a:spLocks/>
            </xdr:cNvSpPr>
          </xdr:nvSpPr>
          <xdr:spPr>
            <a:xfrm>
              <a:off x="722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8" name="Freeform 693"/>
            <xdr:cNvSpPr>
              <a:spLocks/>
            </xdr:cNvSpPr>
          </xdr:nvSpPr>
          <xdr:spPr>
            <a:xfrm>
              <a:off x="731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9" name="Freeform 694"/>
            <xdr:cNvSpPr>
              <a:spLocks/>
            </xdr:cNvSpPr>
          </xdr:nvSpPr>
          <xdr:spPr>
            <a:xfrm>
              <a:off x="722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0" name="Freeform 695"/>
            <xdr:cNvSpPr>
              <a:spLocks/>
            </xdr:cNvSpPr>
          </xdr:nvSpPr>
          <xdr:spPr>
            <a:xfrm>
              <a:off x="731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1" name="Freeform 696"/>
            <xdr:cNvSpPr>
              <a:spLocks/>
            </xdr:cNvSpPr>
          </xdr:nvSpPr>
          <xdr:spPr>
            <a:xfrm>
              <a:off x="722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2" name="Freeform 697"/>
            <xdr:cNvSpPr>
              <a:spLocks/>
            </xdr:cNvSpPr>
          </xdr:nvSpPr>
          <xdr:spPr>
            <a:xfrm>
              <a:off x="739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3" name="Freeform 698"/>
            <xdr:cNvSpPr>
              <a:spLocks/>
            </xdr:cNvSpPr>
          </xdr:nvSpPr>
          <xdr:spPr>
            <a:xfrm>
              <a:off x="739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4" name="Freeform 699"/>
            <xdr:cNvSpPr>
              <a:spLocks/>
            </xdr:cNvSpPr>
          </xdr:nvSpPr>
          <xdr:spPr>
            <a:xfrm>
              <a:off x="748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5" name="Freeform 700"/>
            <xdr:cNvSpPr>
              <a:spLocks/>
            </xdr:cNvSpPr>
          </xdr:nvSpPr>
          <xdr:spPr>
            <a:xfrm>
              <a:off x="739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6" name="Freeform 701"/>
            <xdr:cNvSpPr>
              <a:spLocks/>
            </xdr:cNvSpPr>
          </xdr:nvSpPr>
          <xdr:spPr>
            <a:xfrm>
              <a:off x="748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7" name="Freeform 702"/>
            <xdr:cNvSpPr>
              <a:spLocks/>
            </xdr:cNvSpPr>
          </xdr:nvSpPr>
          <xdr:spPr>
            <a:xfrm>
              <a:off x="739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8" name="Freeform 703"/>
            <xdr:cNvSpPr>
              <a:spLocks/>
            </xdr:cNvSpPr>
          </xdr:nvSpPr>
          <xdr:spPr>
            <a:xfrm>
              <a:off x="757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9" name="Freeform 704"/>
            <xdr:cNvSpPr>
              <a:spLocks/>
            </xdr:cNvSpPr>
          </xdr:nvSpPr>
          <xdr:spPr>
            <a:xfrm>
              <a:off x="757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0" name="Freeform 705"/>
            <xdr:cNvSpPr>
              <a:spLocks/>
            </xdr:cNvSpPr>
          </xdr:nvSpPr>
          <xdr:spPr>
            <a:xfrm>
              <a:off x="766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1" name="Freeform 706"/>
            <xdr:cNvSpPr>
              <a:spLocks/>
            </xdr:cNvSpPr>
          </xdr:nvSpPr>
          <xdr:spPr>
            <a:xfrm>
              <a:off x="757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2" name="Freeform 707"/>
            <xdr:cNvSpPr>
              <a:spLocks/>
            </xdr:cNvSpPr>
          </xdr:nvSpPr>
          <xdr:spPr>
            <a:xfrm>
              <a:off x="766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3" name="Freeform 708"/>
            <xdr:cNvSpPr>
              <a:spLocks/>
            </xdr:cNvSpPr>
          </xdr:nvSpPr>
          <xdr:spPr>
            <a:xfrm>
              <a:off x="757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4" name="Freeform 709"/>
            <xdr:cNvSpPr>
              <a:spLocks/>
            </xdr:cNvSpPr>
          </xdr:nvSpPr>
          <xdr:spPr>
            <a:xfrm>
              <a:off x="775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5" name="Freeform 710"/>
            <xdr:cNvSpPr>
              <a:spLocks/>
            </xdr:cNvSpPr>
          </xdr:nvSpPr>
          <xdr:spPr>
            <a:xfrm>
              <a:off x="775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6" name="Freeform 711"/>
            <xdr:cNvSpPr>
              <a:spLocks/>
            </xdr:cNvSpPr>
          </xdr:nvSpPr>
          <xdr:spPr>
            <a:xfrm>
              <a:off x="784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7" name="Freeform 712"/>
            <xdr:cNvSpPr>
              <a:spLocks/>
            </xdr:cNvSpPr>
          </xdr:nvSpPr>
          <xdr:spPr>
            <a:xfrm>
              <a:off x="775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8" name="Freeform 713"/>
            <xdr:cNvSpPr>
              <a:spLocks/>
            </xdr:cNvSpPr>
          </xdr:nvSpPr>
          <xdr:spPr>
            <a:xfrm>
              <a:off x="784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9" name="Freeform 714"/>
            <xdr:cNvSpPr>
              <a:spLocks/>
            </xdr:cNvSpPr>
          </xdr:nvSpPr>
          <xdr:spPr>
            <a:xfrm>
              <a:off x="775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0" name="Freeform 715"/>
            <xdr:cNvSpPr>
              <a:spLocks/>
            </xdr:cNvSpPr>
          </xdr:nvSpPr>
          <xdr:spPr>
            <a:xfrm>
              <a:off x="792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1" name="Freeform 716"/>
            <xdr:cNvSpPr>
              <a:spLocks/>
            </xdr:cNvSpPr>
          </xdr:nvSpPr>
          <xdr:spPr>
            <a:xfrm>
              <a:off x="792" y="183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2" name="Freeform 717"/>
            <xdr:cNvSpPr>
              <a:spLocks/>
            </xdr:cNvSpPr>
          </xdr:nvSpPr>
          <xdr:spPr>
            <a:xfrm>
              <a:off x="801" y="17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3" name="Freeform 718"/>
            <xdr:cNvSpPr>
              <a:spLocks/>
            </xdr:cNvSpPr>
          </xdr:nvSpPr>
          <xdr:spPr>
            <a:xfrm>
              <a:off x="792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4" name="Freeform 719"/>
            <xdr:cNvSpPr>
              <a:spLocks/>
            </xdr:cNvSpPr>
          </xdr:nvSpPr>
          <xdr:spPr>
            <a:xfrm>
              <a:off x="801" y="183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5" name="Freeform 720"/>
            <xdr:cNvSpPr>
              <a:spLocks/>
            </xdr:cNvSpPr>
          </xdr:nvSpPr>
          <xdr:spPr>
            <a:xfrm>
              <a:off x="792" y="173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9" y="10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6" name="Freeform 721"/>
            <xdr:cNvSpPr>
              <a:spLocks/>
            </xdr:cNvSpPr>
          </xdr:nvSpPr>
          <xdr:spPr>
            <a:xfrm>
              <a:off x="810" y="183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7" name="Freeform 722"/>
            <xdr:cNvSpPr>
              <a:spLocks/>
            </xdr:cNvSpPr>
          </xdr:nvSpPr>
          <xdr:spPr>
            <a:xfrm>
              <a:off x="810" y="183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8" name="Freeform 723"/>
            <xdr:cNvSpPr>
              <a:spLocks/>
            </xdr:cNvSpPr>
          </xdr:nvSpPr>
          <xdr:spPr>
            <a:xfrm>
              <a:off x="819" y="173"/>
              <a:ext cx="8" cy="10"/>
            </a:xfrm>
            <a:custGeom>
              <a:pathLst>
                <a:path h="10" w="8">
                  <a:moveTo>
                    <a:pt x="8" y="0"/>
                  </a:moveTo>
                  <a:lnTo>
                    <a:pt x="8" y="10"/>
                  </a:lnTo>
                  <a:lnTo>
                    <a:pt x="0" y="1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9" name="Freeform 724"/>
            <xdr:cNvSpPr>
              <a:spLocks/>
            </xdr:cNvSpPr>
          </xdr:nvSpPr>
          <xdr:spPr>
            <a:xfrm>
              <a:off x="810" y="17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0" name="Freeform 725"/>
            <xdr:cNvSpPr>
              <a:spLocks/>
            </xdr:cNvSpPr>
          </xdr:nvSpPr>
          <xdr:spPr>
            <a:xfrm>
              <a:off x="819" y="183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1" name="Freeform 726"/>
            <xdr:cNvSpPr>
              <a:spLocks/>
            </xdr:cNvSpPr>
          </xdr:nvSpPr>
          <xdr:spPr>
            <a:xfrm>
              <a:off x="810" y="17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9" y="10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2" name="Freeform 727"/>
            <xdr:cNvSpPr>
              <a:spLocks/>
            </xdr:cNvSpPr>
          </xdr:nvSpPr>
          <xdr:spPr>
            <a:xfrm>
              <a:off x="845" y="210"/>
              <a:ext cx="9" cy="11"/>
            </a:xfrm>
            <a:custGeom>
              <a:pathLst>
                <a:path h="11" w="9">
                  <a:moveTo>
                    <a:pt x="0" y="0"/>
                  </a:moveTo>
                  <a:lnTo>
                    <a:pt x="9" y="0"/>
                  </a:lnTo>
                  <a:lnTo>
                    <a:pt x="9" y="1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3" name="Freeform 728"/>
            <xdr:cNvSpPr>
              <a:spLocks/>
            </xdr:cNvSpPr>
          </xdr:nvSpPr>
          <xdr:spPr>
            <a:xfrm>
              <a:off x="845" y="210"/>
              <a:ext cx="9" cy="22"/>
            </a:xfrm>
            <a:custGeom>
              <a:pathLst>
                <a:path h="22" w="9">
                  <a:moveTo>
                    <a:pt x="0" y="22"/>
                  </a:moveTo>
                  <a:lnTo>
                    <a:pt x="9" y="11"/>
                  </a:lnTo>
                  <a:lnTo>
                    <a:pt x="0" y="0"/>
                  </a:lnTo>
                  <a:lnTo>
                    <a:pt x="0" y="22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4" name="Freeform 729"/>
            <xdr:cNvSpPr>
              <a:spLocks/>
            </xdr:cNvSpPr>
          </xdr:nvSpPr>
          <xdr:spPr>
            <a:xfrm>
              <a:off x="854" y="221"/>
              <a:ext cx="9" cy="11"/>
            </a:xfrm>
            <a:custGeom>
              <a:pathLst>
                <a:path h="11" w="9">
                  <a:moveTo>
                    <a:pt x="9" y="11"/>
                  </a:moveTo>
                  <a:lnTo>
                    <a:pt x="0" y="11"/>
                  </a:lnTo>
                  <a:lnTo>
                    <a:pt x="0" y="0"/>
                  </a:lnTo>
                  <a:lnTo>
                    <a:pt x="9" y="11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5" name="Freeform 730"/>
            <xdr:cNvSpPr>
              <a:spLocks/>
            </xdr:cNvSpPr>
          </xdr:nvSpPr>
          <xdr:spPr>
            <a:xfrm>
              <a:off x="854" y="210"/>
              <a:ext cx="9" cy="11"/>
            </a:xfrm>
            <a:custGeom>
              <a:pathLst>
                <a:path h="11" w="9">
                  <a:moveTo>
                    <a:pt x="0" y="11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6" name="Freeform 731"/>
            <xdr:cNvSpPr>
              <a:spLocks/>
            </xdr:cNvSpPr>
          </xdr:nvSpPr>
          <xdr:spPr>
            <a:xfrm>
              <a:off x="845" y="221"/>
              <a:ext cx="9" cy="11"/>
            </a:xfrm>
            <a:custGeom>
              <a:pathLst>
                <a:path h="11" w="9">
                  <a:moveTo>
                    <a:pt x="9" y="0"/>
                  </a:moveTo>
                  <a:lnTo>
                    <a:pt x="9" y="11"/>
                  </a:lnTo>
                  <a:lnTo>
                    <a:pt x="0" y="11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7" name="Freeform 732"/>
            <xdr:cNvSpPr>
              <a:spLocks/>
            </xdr:cNvSpPr>
          </xdr:nvSpPr>
          <xdr:spPr>
            <a:xfrm>
              <a:off x="854" y="210"/>
              <a:ext cx="9" cy="22"/>
            </a:xfrm>
            <a:custGeom>
              <a:pathLst>
                <a:path h="22" w="9">
                  <a:moveTo>
                    <a:pt x="9" y="0"/>
                  </a:moveTo>
                  <a:lnTo>
                    <a:pt x="0" y="11"/>
                  </a:lnTo>
                  <a:lnTo>
                    <a:pt x="9" y="22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8" name="Freeform 733"/>
            <xdr:cNvSpPr>
              <a:spLocks/>
            </xdr:cNvSpPr>
          </xdr:nvSpPr>
          <xdr:spPr>
            <a:xfrm>
              <a:off x="845" y="232"/>
              <a:ext cx="9" cy="11"/>
            </a:xfrm>
            <a:custGeom>
              <a:pathLst>
                <a:path h="11" w="9">
                  <a:moveTo>
                    <a:pt x="0" y="0"/>
                  </a:moveTo>
                  <a:lnTo>
                    <a:pt x="9" y="0"/>
                  </a:lnTo>
                  <a:lnTo>
                    <a:pt x="9" y="1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9" name="Freeform 734"/>
            <xdr:cNvSpPr>
              <a:spLocks/>
            </xdr:cNvSpPr>
          </xdr:nvSpPr>
          <xdr:spPr>
            <a:xfrm>
              <a:off x="845" y="232"/>
              <a:ext cx="9" cy="21"/>
            </a:xfrm>
            <a:custGeom>
              <a:pathLst>
                <a:path h="21" w="9">
                  <a:moveTo>
                    <a:pt x="0" y="21"/>
                  </a:moveTo>
                  <a:lnTo>
                    <a:pt x="9" y="11"/>
                  </a:lnTo>
                  <a:lnTo>
                    <a:pt x="0" y="0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0" name="Freeform 735"/>
            <xdr:cNvSpPr>
              <a:spLocks/>
            </xdr:cNvSpPr>
          </xdr:nvSpPr>
          <xdr:spPr>
            <a:xfrm>
              <a:off x="854" y="243"/>
              <a:ext cx="9" cy="10"/>
            </a:xfrm>
            <a:custGeom>
              <a:pathLst>
                <a:path h="10" w="9">
                  <a:moveTo>
                    <a:pt x="9" y="10"/>
                  </a:moveTo>
                  <a:lnTo>
                    <a:pt x="0" y="10"/>
                  </a:lnTo>
                  <a:lnTo>
                    <a:pt x="0" y="0"/>
                  </a:lnTo>
                  <a:lnTo>
                    <a:pt x="9" y="1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1" name="Freeform 736"/>
            <xdr:cNvSpPr>
              <a:spLocks/>
            </xdr:cNvSpPr>
          </xdr:nvSpPr>
          <xdr:spPr>
            <a:xfrm>
              <a:off x="854" y="232"/>
              <a:ext cx="9" cy="11"/>
            </a:xfrm>
            <a:custGeom>
              <a:pathLst>
                <a:path h="11" w="9">
                  <a:moveTo>
                    <a:pt x="0" y="11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2" name="Freeform 737"/>
            <xdr:cNvSpPr>
              <a:spLocks/>
            </xdr:cNvSpPr>
          </xdr:nvSpPr>
          <xdr:spPr>
            <a:xfrm>
              <a:off x="845" y="243"/>
              <a:ext cx="9" cy="10"/>
            </a:xfrm>
            <a:custGeom>
              <a:pathLst>
                <a:path h="10" w="9">
                  <a:moveTo>
                    <a:pt x="9" y="0"/>
                  </a:moveTo>
                  <a:lnTo>
                    <a:pt x="9" y="10"/>
                  </a:lnTo>
                  <a:lnTo>
                    <a:pt x="0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3" name="Freeform 738"/>
            <xdr:cNvSpPr>
              <a:spLocks/>
            </xdr:cNvSpPr>
          </xdr:nvSpPr>
          <xdr:spPr>
            <a:xfrm>
              <a:off x="854" y="232"/>
              <a:ext cx="9" cy="21"/>
            </a:xfrm>
            <a:custGeom>
              <a:pathLst>
                <a:path h="21" w="9">
                  <a:moveTo>
                    <a:pt x="9" y="0"/>
                  </a:moveTo>
                  <a:lnTo>
                    <a:pt x="0" y="11"/>
                  </a:lnTo>
                  <a:lnTo>
                    <a:pt x="9" y="21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4" name="Freeform 739"/>
            <xdr:cNvSpPr>
              <a:spLocks/>
            </xdr:cNvSpPr>
          </xdr:nvSpPr>
          <xdr:spPr>
            <a:xfrm>
              <a:off x="819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5" name="Freeform 740"/>
            <xdr:cNvSpPr>
              <a:spLocks/>
            </xdr:cNvSpPr>
          </xdr:nvSpPr>
          <xdr:spPr>
            <a:xfrm>
              <a:off x="810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6" name="Freeform 741"/>
            <xdr:cNvSpPr>
              <a:spLocks/>
            </xdr:cNvSpPr>
          </xdr:nvSpPr>
          <xdr:spPr>
            <a:xfrm>
              <a:off x="810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7" name="Freeform 742"/>
            <xdr:cNvSpPr>
              <a:spLocks/>
            </xdr:cNvSpPr>
          </xdr:nvSpPr>
          <xdr:spPr>
            <a:xfrm>
              <a:off x="819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8" name="Freeform 743"/>
            <xdr:cNvSpPr>
              <a:spLocks/>
            </xdr:cNvSpPr>
          </xdr:nvSpPr>
          <xdr:spPr>
            <a:xfrm>
              <a:off x="810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9" name="Freeform 744"/>
            <xdr:cNvSpPr>
              <a:spLocks/>
            </xdr:cNvSpPr>
          </xdr:nvSpPr>
          <xdr:spPr>
            <a:xfrm>
              <a:off x="810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0" name="Freeform 745"/>
            <xdr:cNvSpPr>
              <a:spLocks/>
            </xdr:cNvSpPr>
          </xdr:nvSpPr>
          <xdr:spPr>
            <a:xfrm>
              <a:off x="801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1" name="Freeform 746"/>
            <xdr:cNvSpPr>
              <a:spLocks/>
            </xdr:cNvSpPr>
          </xdr:nvSpPr>
          <xdr:spPr>
            <a:xfrm>
              <a:off x="792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2" name="Freeform 747"/>
            <xdr:cNvSpPr>
              <a:spLocks/>
            </xdr:cNvSpPr>
          </xdr:nvSpPr>
          <xdr:spPr>
            <a:xfrm>
              <a:off x="792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3" name="Freeform 748"/>
            <xdr:cNvSpPr>
              <a:spLocks/>
            </xdr:cNvSpPr>
          </xdr:nvSpPr>
          <xdr:spPr>
            <a:xfrm>
              <a:off x="801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4" name="Freeform 749"/>
            <xdr:cNvSpPr>
              <a:spLocks/>
            </xdr:cNvSpPr>
          </xdr:nvSpPr>
          <xdr:spPr>
            <a:xfrm>
              <a:off x="792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5" name="Freeform 750"/>
            <xdr:cNvSpPr>
              <a:spLocks/>
            </xdr:cNvSpPr>
          </xdr:nvSpPr>
          <xdr:spPr>
            <a:xfrm>
              <a:off x="792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6" name="Freeform 751"/>
            <xdr:cNvSpPr>
              <a:spLocks/>
            </xdr:cNvSpPr>
          </xdr:nvSpPr>
          <xdr:spPr>
            <a:xfrm>
              <a:off x="784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7" name="Freeform 752"/>
            <xdr:cNvSpPr>
              <a:spLocks/>
            </xdr:cNvSpPr>
          </xdr:nvSpPr>
          <xdr:spPr>
            <a:xfrm>
              <a:off x="775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8" name="Freeform 753"/>
            <xdr:cNvSpPr>
              <a:spLocks/>
            </xdr:cNvSpPr>
          </xdr:nvSpPr>
          <xdr:spPr>
            <a:xfrm>
              <a:off x="775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9" name="Freeform 754"/>
            <xdr:cNvSpPr>
              <a:spLocks/>
            </xdr:cNvSpPr>
          </xdr:nvSpPr>
          <xdr:spPr>
            <a:xfrm>
              <a:off x="784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0" name="Freeform 755"/>
            <xdr:cNvSpPr>
              <a:spLocks/>
            </xdr:cNvSpPr>
          </xdr:nvSpPr>
          <xdr:spPr>
            <a:xfrm>
              <a:off x="775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1" name="Freeform 756"/>
            <xdr:cNvSpPr>
              <a:spLocks/>
            </xdr:cNvSpPr>
          </xdr:nvSpPr>
          <xdr:spPr>
            <a:xfrm>
              <a:off x="775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2" name="Freeform 757"/>
            <xdr:cNvSpPr>
              <a:spLocks/>
            </xdr:cNvSpPr>
          </xdr:nvSpPr>
          <xdr:spPr>
            <a:xfrm>
              <a:off x="766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3" name="Freeform 758"/>
            <xdr:cNvSpPr>
              <a:spLocks/>
            </xdr:cNvSpPr>
          </xdr:nvSpPr>
          <xdr:spPr>
            <a:xfrm>
              <a:off x="757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4" name="Freeform 759"/>
            <xdr:cNvSpPr>
              <a:spLocks/>
            </xdr:cNvSpPr>
          </xdr:nvSpPr>
          <xdr:spPr>
            <a:xfrm>
              <a:off x="757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5" name="Freeform 760"/>
            <xdr:cNvSpPr>
              <a:spLocks/>
            </xdr:cNvSpPr>
          </xdr:nvSpPr>
          <xdr:spPr>
            <a:xfrm>
              <a:off x="766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6" name="Freeform 761"/>
            <xdr:cNvSpPr>
              <a:spLocks/>
            </xdr:cNvSpPr>
          </xdr:nvSpPr>
          <xdr:spPr>
            <a:xfrm>
              <a:off x="757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7" name="Freeform 762"/>
            <xdr:cNvSpPr>
              <a:spLocks/>
            </xdr:cNvSpPr>
          </xdr:nvSpPr>
          <xdr:spPr>
            <a:xfrm>
              <a:off x="757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8" name="Freeform 763"/>
            <xdr:cNvSpPr>
              <a:spLocks/>
            </xdr:cNvSpPr>
          </xdr:nvSpPr>
          <xdr:spPr>
            <a:xfrm>
              <a:off x="748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9" name="Freeform 764"/>
            <xdr:cNvSpPr>
              <a:spLocks/>
            </xdr:cNvSpPr>
          </xdr:nvSpPr>
          <xdr:spPr>
            <a:xfrm>
              <a:off x="739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0" name="Freeform 765"/>
            <xdr:cNvSpPr>
              <a:spLocks/>
            </xdr:cNvSpPr>
          </xdr:nvSpPr>
          <xdr:spPr>
            <a:xfrm>
              <a:off x="739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1" name="Freeform 766"/>
            <xdr:cNvSpPr>
              <a:spLocks/>
            </xdr:cNvSpPr>
          </xdr:nvSpPr>
          <xdr:spPr>
            <a:xfrm>
              <a:off x="748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2" name="Freeform 767"/>
            <xdr:cNvSpPr>
              <a:spLocks/>
            </xdr:cNvSpPr>
          </xdr:nvSpPr>
          <xdr:spPr>
            <a:xfrm>
              <a:off x="739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3" name="Freeform 768"/>
            <xdr:cNvSpPr>
              <a:spLocks/>
            </xdr:cNvSpPr>
          </xdr:nvSpPr>
          <xdr:spPr>
            <a:xfrm>
              <a:off x="739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4" name="Freeform 769"/>
            <xdr:cNvSpPr>
              <a:spLocks/>
            </xdr:cNvSpPr>
          </xdr:nvSpPr>
          <xdr:spPr>
            <a:xfrm>
              <a:off x="731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5" name="Freeform 770"/>
            <xdr:cNvSpPr>
              <a:spLocks/>
            </xdr:cNvSpPr>
          </xdr:nvSpPr>
          <xdr:spPr>
            <a:xfrm>
              <a:off x="722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6" name="Freeform 771"/>
            <xdr:cNvSpPr>
              <a:spLocks/>
            </xdr:cNvSpPr>
          </xdr:nvSpPr>
          <xdr:spPr>
            <a:xfrm>
              <a:off x="722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7" name="Freeform 772"/>
            <xdr:cNvSpPr>
              <a:spLocks/>
            </xdr:cNvSpPr>
          </xdr:nvSpPr>
          <xdr:spPr>
            <a:xfrm>
              <a:off x="731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8" name="Freeform 773"/>
            <xdr:cNvSpPr>
              <a:spLocks/>
            </xdr:cNvSpPr>
          </xdr:nvSpPr>
          <xdr:spPr>
            <a:xfrm>
              <a:off x="722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9" name="Freeform 774"/>
            <xdr:cNvSpPr>
              <a:spLocks/>
            </xdr:cNvSpPr>
          </xdr:nvSpPr>
          <xdr:spPr>
            <a:xfrm>
              <a:off x="722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0" name="Freeform 775"/>
            <xdr:cNvSpPr>
              <a:spLocks/>
            </xdr:cNvSpPr>
          </xdr:nvSpPr>
          <xdr:spPr>
            <a:xfrm>
              <a:off x="713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1" name="Freeform 776"/>
            <xdr:cNvSpPr>
              <a:spLocks/>
            </xdr:cNvSpPr>
          </xdr:nvSpPr>
          <xdr:spPr>
            <a:xfrm>
              <a:off x="704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2" name="Freeform 777"/>
            <xdr:cNvSpPr>
              <a:spLocks/>
            </xdr:cNvSpPr>
          </xdr:nvSpPr>
          <xdr:spPr>
            <a:xfrm>
              <a:off x="704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3" name="Freeform 778"/>
            <xdr:cNvSpPr>
              <a:spLocks/>
            </xdr:cNvSpPr>
          </xdr:nvSpPr>
          <xdr:spPr>
            <a:xfrm>
              <a:off x="713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4" name="Freeform 779"/>
            <xdr:cNvSpPr>
              <a:spLocks/>
            </xdr:cNvSpPr>
          </xdr:nvSpPr>
          <xdr:spPr>
            <a:xfrm>
              <a:off x="704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5" name="Freeform 780"/>
            <xdr:cNvSpPr>
              <a:spLocks/>
            </xdr:cNvSpPr>
          </xdr:nvSpPr>
          <xdr:spPr>
            <a:xfrm>
              <a:off x="704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6" name="Freeform 781"/>
            <xdr:cNvSpPr>
              <a:spLocks/>
            </xdr:cNvSpPr>
          </xdr:nvSpPr>
          <xdr:spPr>
            <a:xfrm>
              <a:off x="696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7" name="Freeform 782"/>
            <xdr:cNvSpPr>
              <a:spLocks/>
            </xdr:cNvSpPr>
          </xdr:nvSpPr>
          <xdr:spPr>
            <a:xfrm>
              <a:off x="687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8" name="Freeform 783"/>
            <xdr:cNvSpPr>
              <a:spLocks/>
            </xdr:cNvSpPr>
          </xdr:nvSpPr>
          <xdr:spPr>
            <a:xfrm>
              <a:off x="687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9" name="Freeform 784"/>
            <xdr:cNvSpPr>
              <a:spLocks/>
            </xdr:cNvSpPr>
          </xdr:nvSpPr>
          <xdr:spPr>
            <a:xfrm>
              <a:off x="696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0" name="Freeform 785"/>
            <xdr:cNvSpPr>
              <a:spLocks/>
            </xdr:cNvSpPr>
          </xdr:nvSpPr>
          <xdr:spPr>
            <a:xfrm>
              <a:off x="687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1" name="Freeform 786"/>
            <xdr:cNvSpPr>
              <a:spLocks/>
            </xdr:cNvSpPr>
          </xdr:nvSpPr>
          <xdr:spPr>
            <a:xfrm>
              <a:off x="687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2" name="Freeform 787"/>
            <xdr:cNvSpPr>
              <a:spLocks/>
            </xdr:cNvSpPr>
          </xdr:nvSpPr>
          <xdr:spPr>
            <a:xfrm>
              <a:off x="678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3" name="Freeform 788"/>
            <xdr:cNvSpPr>
              <a:spLocks/>
            </xdr:cNvSpPr>
          </xdr:nvSpPr>
          <xdr:spPr>
            <a:xfrm>
              <a:off x="669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4" name="Freeform 789"/>
            <xdr:cNvSpPr>
              <a:spLocks/>
            </xdr:cNvSpPr>
          </xdr:nvSpPr>
          <xdr:spPr>
            <a:xfrm>
              <a:off x="669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5" name="Freeform 790"/>
            <xdr:cNvSpPr>
              <a:spLocks/>
            </xdr:cNvSpPr>
          </xdr:nvSpPr>
          <xdr:spPr>
            <a:xfrm>
              <a:off x="678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6" name="Freeform 791"/>
            <xdr:cNvSpPr>
              <a:spLocks/>
            </xdr:cNvSpPr>
          </xdr:nvSpPr>
          <xdr:spPr>
            <a:xfrm>
              <a:off x="669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7" name="Freeform 792"/>
            <xdr:cNvSpPr>
              <a:spLocks/>
            </xdr:cNvSpPr>
          </xdr:nvSpPr>
          <xdr:spPr>
            <a:xfrm>
              <a:off x="669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8" name="Freeform 793"/>
            <xdr:cNvSpPr>
              <a:spLocks/>
            </xdr:cNvSpPr>
          </xdr:nvSpPr>
          <xdr:spPr>
            <a:xfrm>
              <a:off x="660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9" name="Freeform 794"/>
            <xdr:cNvSpPr>
              <a:spLocks/>
            </xdr:cNvSpPr>
          </xdr:nvSpPr>
          <xdr:spPr>
            <a:xfrm>
              <a:off x="651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0" name="Freeform 795"/>
            <xdr:cNvSpPr>
              <a:spLocks/>
            </xdr:cNvSpPr>
          </xdr:nvSpPr>
          <xdr:spPr>
            <a:xfrm>
              <a:off x="651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1" name="Freeform 796"/>
            <xdr:cNvSpPr>
              <a:spLocks/>
            </xdr:cNvSpPr>
          </xdr:nvSpPr>
          <xdr:spPr>
            <a:xfrm>
              <a:off x="660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2" name="Freeform 797"/>
            <xdr:cNvSpPr>
              <a:spLocks/>
            </xdr:cNvSpPr>
          </xdr:nvSpPr>
          <xdr:spPr>
            <a:xfrm>
              <a:off x="651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3" name="Freeform 798"/>
            <xdr:cNvSpPr>
              <a:spLocks/>
            </xdr:cNvSpPr>
          </xdr:nvSpPr>
          <xdr:spPr>
            <a:xfrm>
              <a:off x="651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4" name="Freeform 799"/>
            <xdr:cNvSpPr>
              <a:spLocks/>
            </xdr:cNvSpPr>
          </xdr:nvSpPr>
          <xdr:spPr>
            <a:xfrm>
              <a:off x="643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5" name="Freeform 800"/>
            <xdr:cNvSpPr>
              <a:spLocks/>
            </xdr:cNvSpPr>
          </xdr:nvSpPr>
          <xdr:spPr>
            <a:xfrm>
              <a:off x="634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6" name="Freeform 801"/>
            <xdr:cNvSpPr>
              <a:spLocks/>
            </xdr:cNvSpPr>
          </xdr:nvSpPr>
          <xdr:spPr>
            <a:xfrm>
              <a:off x="634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7" name="Freeform 802"/>
            <xdr:cNvSpPr>
              <a:spLocks/>
            </xdr:cNvSpPr>
          </xdr:nvSpPr>
          <xdr:spPr>
            <a:xfrm>
              <a:off x="643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8" name="Freeform 803"/>
            <xdr:cNvSpPr>
              <a:spLocks/>
            </xdr:cNvSpPr>
          </xdr:nvSpPr>
          <xdr:spPr>
            <a:xfrm>
              <a:off x="634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9" name="Freeform 804"/>
            <xdr:cNvSpPr>
              <a:spLocks/>
            </xdr:cNvSpPr>
          </xdr:nvSpPr>
          <xdr:spPr>
            <a:xfrm>
              <a:off x="634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0" name="Freeform 805"/>
            <xdr:cNvSpPr>
              <a:spLocks/>
            </xdr:cNvSpPr>
          </xdr:nvSpPr>
          <xdr:spPr>
            <a:xfrm>
              <a:off x="625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1" name="Freeform 806"/>
            <xdr:cNvSpPr>
              <a:spLocks/>
            </xdr:cNvSpPr>
          </xdr:nvSpPr>
          <xdr:spPr>
            <a:xfrm>
              <a:off x="616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2" name="Freeform 807"/>
            <xdr:cNvSpPr>
              <a:spLocks/>
            </xdr:cNvSpPr>
          </xdr:nvSpPr>
          <xdr:spPr>
            <a:xfrm>
              <a:off x="616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3" name="Freeform 808"/>
            <xdr:cNvSpPr>
              <a:spLocks/>
            </xdr:cNvSpPr>
          </xdr:nvSpPr>
          <xdr:spPr>
            <a:xfrm>
              <a:off x="625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4" name="Freeform 809"/>
            <xdr:cNvSpPr>
              <a:spLocks/>
            </xdr:cNvSpPr>
          </xdr:nvSpPr>
          <xdr:spPr>
            <a:xfrm>
              <a:off x="616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5" name="Freeform 810"/>
            <xdr:cNvSpPr>
              <a:spLocks/>
            </xdr:cNvSpPr>
          </xdr:nvSpPr>
          <xdr:spPr>
            <a:xfrm>
              <a:off x="616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6" name="Freeform 811"/>
            <xdr:cNvSpPr>
              <a:spLocks/>
            </xdr:cNvSpPr>
          </xdr:nvSpPr>
          <xdr:spPr>
            <a:xfrm>
              <a:off x="608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7" name="Freeform 812"/>
            <xdr:cNvSpPr>
              <a:spLocks/>
            </xdr:cNvSpPr>
          </xdr:nvSpPr>
          <xdr:spPr>
            <a:xfrm>
              <a:off x="599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8" name="Freeform 813"/>
            <xdr:cNvSpPr>
              <a:spLocks/>
            </xdr:cNvSpPr>
          </xdr:nvSpPr>
          <xdr:spPr>
            <a:xfrm>
              <a:off x="599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9" name="Freeform 814"/>
            <xdr:cNvSpPr>
              <a:spLocks/>
            </xdr:cNvSpPr>
          </xdr:nvSpPr>
          <xdr:spPr>
            <a:xfrm>
              <a:off x="608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0" name="Freeform 815"/>
            <xdr:cNvSpPr>
              <a:spLocks/>
            </xdr:cNvSpPr>
          </xdr:nvSpPr>
          <xdr:spPr>
            <a:xfrm>
              <a:off x="599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1" name="Freeform 816"/>
            <xdr:cNvSpPr>
              <a:spLocks/>
            </xdr:cNvSpPr>
          </xdr:nvSpPr>
          <xdr:spPr>
            <a:xfrm>
              <a:off x="599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2" name="Freeform 817"/>
            <xdr:cNvSpPr>
              <a:spLocks/>
            </xdr:cNvSpPr>
          </xdr:nvSpPr>
          <xdr:spPr>
            <a:xfrm>
              <a:off x="590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3" name="Freeform 818"/>
            <xdr:cNvSpPr>
              <a:spLocks/>
            </xdr:cNvSpPr>
          </xdr:nvSpPr>
          <xdr:spPr>
            <a:xfrm>
              <a:off x="581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4" name="Freeform 819"/>
            <xdr:cNvSpPr>
              <a:spLocks/>
            </xdr:cNvSpPr>
          </xdr:nvSpPr>
          <xdr:spPr>
            <a:xfrm>
              <a:off x="581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5" name="Freeform 820"/>
            <xdr:cNvSpPr>
              <a:spLocks/>
            </xdr:cNvSpPr>
          </xdr:nvSpPr>
          <xdr:spPr>
            <a:xfrm>
              <a:off x="590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6" name="Freeform 821"/>
            <xdr:cNvSpPr>
              <a:spLocks/>
            </xdr:cNvSpPr>
          </xdr:nvSpPr>
          <xdr:spPr>
            <a:xfrm>
              <a:off x="581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7" name="Freeform 822"/>
            <xdr:cNvSpPr>
              <a:spLocks/>
            </xdr:cNvSpPr>
          </xdr:nvSpPr>
          <xdr:spPr>
            <a:xfrm>
              <a:off x="581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8" name="Freeform 823"/>
            <xdr:cNvSpPr>
              <a:spLocks/>
            </xdr:cNvSpPr>
          </xdr:nvSpPr>
          <xdr:spPr>
            <a:xfrm>
              <a:off x="572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9" name="Freeform 824"/>
            <xdr:cNvSpPr>
              <a:spLocks/>
            </xdr:cNvSpPr>
          </xdr:nvSpPr>
          <xdr:spPr>
            <a:xfrm>
              <a:off x="563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0" name="Freeform 825"/>
            <xdr:cNvSpPr>
              <a:spLocks/>
            </xdr:cNvSpPr>
          </xdr:nvSpPr>
          <xdr:spPr>
            <a:xfrm>
              <a:off x="563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1" name="Freeform 826"/>
            <xdr:cNvSpPr>
              <a:spLocks/>
            </xdr:cNvSpPr>
          </xdr:nvSpPr>
          <xdr:spPr>
            <a:xfrm>
              <a:off x="572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2" name="Freeform 827"/>
            <xdr:cNvSpPr>
              <a:spLocks/>
            </xdr:cNvSpPr>
          </xdr:nvSpPr>
          <xdr:spPr>
            <a:xfrm>
              <a:off x="563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3" name="Freeform 828"/>
            <xdr:cNvSpPr>
              <a:spLocks/>
            </xdr:cNvSpPr>
          </xdr:nvSpPr>
          <xdr:spPr>
            <a:xfrm>
              <a:off x="563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4" name="Freeform 829"/>
            <xdr:cNvSpPr>
              <a:spLocks/>
            </xdr:cNvSpPr>
          </xdr:nvSpPr>
          <xdr:spPr>
            <a:xfrm>
              <a:off x="555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5" name="Freeform 830"/>
            <xdr:cNvSpPr>
              <a:spLocks/>
            </xdr:cNvSpPr>
          </xdr:nvSpPr>
          <xdr:spPr>
            <a:xfrm>
              <a:off x="546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6" name="Freeform 831"/>
            <xdr:cNvSpPr>
              <a:spLocks/>
            </xdr:cNvSpPr>
          </xdr:nvSpPr>
          <xdr:spPr>
            <a:xfrm>
              <a:off x="546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7" name="Freeform 832"/>
            <xdr:cNvSpPr>
              <a:spLocks/>
            </xdr:cNvSpPr>
          </xdr:nvSpPr>
          <xdr:spPr>
            <a:xfrm>
              <a:off x="555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8" name="Freeform 833"/>
            <xdr:cNvSpPr>
              <a:spLocks/>
            </xdr:cNvSpPr>
          </xdr:nvSpPr>
          <xdr:spPr>
            <a:xfrm>
              <a:off x="546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9" name="Freeform 834"/>
            <xdr:cNvSpPr>
              <a:spLocks/>
            </xdr:cNvSpPr>
          </xdr:nvSpPr>
          <xdr:spPr>
            <a:xfrm>
              <a:off x="546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0" name="Freeform 835"/>
            <xdr:cNvSpPr>
              <a:spLocks/>
            </xdr:cNvSpPr>
          </xdr:nvSpPr>
          <xdr:spPr>
            <a:xfrm>
              <a:off x="537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1" name="Freeform 836"/>
            <xdr:cNvSpPr>
              <a:spLocks/>
            </xdr:cNvSpPr>
          </xdr:nvSpPr>
          <xdr:spPr>
            <a:xfrm>
              <a:off x="528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2" name="Freeform 837"/>
            <xdr:cNvSpPr>
              <a:spLocks/>
            </xdr:cNvSpPr>
          </xdr:nvSpPr>
          <xdr:spPr>
            <a:xfrm>
              <a:off x="528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3" name="Freeform 838"/>
            <xdr:cNvSpPr>
              <a:spLocks/>
            </xdr:cNvSpPr>
          </xdr:nvSpPr>
          <xdr:spPr>
            <a:xfrm>
              <a:off x="537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4" name="Freeform 839"/>
            <xdr:cNvSpPr>
              <a:spLocks/>
            </xdr:cNvSpPr>
          </xdr:nvSpPr>
          <xdr:spPr>
            <a:xfrm>
              <a:off x="528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5" name="Freeform 840"/>
            <xdr:cNvSpPr>
              <a:spLocks/>
            </xdr:cNvSpPr>
          </xdr:nvSpPr>
          <xdr:spPr>
            <a:xfrm>
              <a:off x="528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6" name="Freeform 841"/>
            <xdr:cNvSpPr>
              <a:spLocks/>
            </xdr:cNvSpPr>
          </xdr:nvSpPr>
          <xdr:spPr>
            <a:xfrm>
              <a:off x="520" y="272"/>
              <a:ext cx="8" cy="9"/>
            </a:xfrm>
            <a:custGeom>
              <a:pathLst>
                <a:path h="9" w="8">
                  <a:moveTo>
                    <a:pt x="8" y="0"/>
                  </a:moveTo>
                  <a:lnTo>
                    <a:pt x="8" y="9"/>
                  </a:lnTo>
                  <a:lnTo>
                    <a:pt x="0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7" name="Freeform 842"/>
            <xdr:cNvSpPr>
              <a:spLocks/>
            </xdr:cNvSpPr>
          </xdr:nvSpPr>
          <xdr:spPr>
            <a:xfrm>
              <a:off x="511" y="272"/>
              <a:ext cx="17" cy="9"/>
            </a:xfrm>
            <a:custGeom>
              <a:pathLst>
                <a:path h="9" w="17">
                  <a:moveTo>
                    <a:pt x="0" y="0"/>
                  </a:moveTo>
                  <a:lnTo>
                    <a:pt x="9" y="9"/>
                  </a:lnTo>
                  <a:lnTo>
                    <a:pt x="1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8" name="Freeform 843"/>
            <xdr:cNvSpPr>
              <a:spLocks/>
            </xdr:cNvSpPr>
          </xdr:nvSpPr>
          <xdr:spPr>
            <a:xfrm>
              <a:off x="511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9" name="Freeform 844"/>
            <xdr:cNvSpPr>
              <a:spLocks/>
            </xdr:cNvSpPr>
          </xdr:nvSpPr>
          <xdr:spPr>
            <a:xfrm>
              <a:off x="520" y="281"/>
              <a:ext cx="8" cy="9"/>
            </a:xfrm>
            <a:custGeom>
              <a:pathLst>
                <a:path h="9" w="8">
                  <a:moveTo>
                    <a:pt x="0" y="0"/>
                  </a:moveTo>
                  <a:lnTo>
                    <a:pt x="8" y="0"/>
                  </a:lnTo>
                  <a:lnTo>
                    <a:pt x="8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0" name="Freeform 845"/>
            <xdr:cNvSpPr>
              <a:spLocks/>
            </xdr:cNvSpPr>
          </xdr:nvSpPr>
          <xdr:spPr>
            <a:xfrm>
              <a:off x="511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1" name="Freeform 846"/>
            <xdr:cNvSpPr>
              <a:spLocks/>
            </xdr:cNvSpPr>
          </xdr:nvSpPr>
          <xdr:spPr>
            <a:xfrm>
              <a:off x="511" y="281"/>
              <a:ext cx="17" cy="9"/>
            </a:xfrm>
            <a:custGeom>
              <a:pathLst>
                <a:path h="9" w="17">
                  <a:moveTo>
                    <a:pt x="17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7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2" name="Freeform 847"/>
            <xdr:cNvSpPr>
              <a:spLocks/>
            </xdr:cNvSpPr>
          </xdr:nvSpPr>
          <xdr:spPr>
            <a:xfrm>
              <a:off x="502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3" name="Freeform 848"/>
            <xdr:cNvSpPr>
              <a:spLocks/>
            </xdr:cNvSpPr>
          </xdr:nvSpPr>
          <xdr:spPr>
            <a:xfrm>
              <a:off x="493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4" name="Freeform 849"/>
            <xdr:cNvSpPr>
              <a:spLocks/>
            </xdr:cNvSpPr>
          </xdr:nvSpPr>
          <xdr:spPr>
            <a:xfrm>
              <a:off x="493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5" name="Freeform 850"/>
            <xdr:cNvSpPr>
              <a:spLocks/>
            </xdr:cNvSpPr>
          </xdr:nvSpPr>
          <xdr:spPr>
            <a:xfrm>
              <a:off x="502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6" name="Freeform 851"/>
            <xdr:cNvSpPr>
              <a:spLocks/>
            </xdr:cNvSpPr>
          </xdr:nvSpPr>
          <xdr:spPr>
            <a:xfrm>
              <a:off x="493" y="272"/>
              <a:ext cx="9" cy="9"/>
            </a:xfrm>
            <a:custGeom>
              <a:pathLst>
                <a:path h="9" w="9">
                  <a:moveTo>
                    <a:pt x="9" y="9"/>
                  </a:moveTo>
                  <a:lnTo>
                    <a:pt x="0" y="9"/>
                  </a:lnTo>
                  <a:lnTo>
                    <a:pt x="0" y="0"/>
                  </a:lnTo>
                  <a:lnTo>
                    <a:pt x="9" y="9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7" name="Freeform 852"/>
            <xdr:cNvSpPr>
              <a:spLocks/>
            </xdr:cNvSpPr>
          </xdr:nvSpPr>
          <xdr:spPr>
            <a:xfrm>
              <a:off x="493" y="281"/>
              <a:ext cx="18" cy="9"/>
            </a:xfrm>
            <a:custGeom>
              <a:pathLst>
                <a:path h="9" w="18">
                  <a:moveTo>
                    <a:pt x="18" y="9"/>
                  </a:moveTo>
                  <a:lnTo>
                    <a:pt x="9" y="0"/>
                  </a:lnTo>
                  <a:lnTo>
                    <a:pt x="0" y="9"/>
                  </a:lnTo>
                  <a:lnTo>
                    <a:pt x="18" y="9"/>
                  </a:lnTo>
                  <a:close/>
                </a:path>
              </a:pathLst>
            </a:custGeom>
            <a:solidFill>
              <a:srgbClr val="EF9775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8" name="Freeform 853"/>
            <xdr:cNvSpPr>
              <a:spLocks/>
            </xdr:cNvSpPr>
          </xdr:nvSpPr>
          <xdr:spPr>
            <a:xfrm>
              <a:off x="484" y="272"/>
              <a:ext cx="9" cy="9"/>
            </a:xfrm>
            <a:custGeom>
              <a:pathLst>
                <a:path h="9" w="9">
                  <a:moveTo>
                    <a:pt x="9" y="0"/>
                  </a:moveTo>
                  <a:lnTo>
                    <a:pt x="9" y="9"/>
                  </a:lnTo>
                  <a:lnTo>
                    <a:pt x="0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84A0D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9" name="Freeform 854"/>
            <xdr:cNvSpPr>
              <a:spLocks/>
            </xdr:cNvSpPr>
          </xdr:nvSpPr>
          <xdr:spPr>
            <a:xfrm>
              <a:off x="475" y="272"/>
              <a:ext cx="18" cy="9"/>
            </a:xfrm>
            <a:custGeom>
              <a:pathLst>
                <a:path h="9" w="18">
                  <a:moveTo>
                    <a:pt x="0" y="0"/>
                  </a:moveTo>
                  <a:lnTo>
                    <a:pt x="9" y="9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0" name="Freeform 855"/>
            <xdr:cNvSpPr>
              <a:spLocks/>
            </xdr:cNvSpPr>
          </xdr:nvSpPr>
          <xdr:spPr>
            <a:xfrm>
              <a:off x="475" y="281"/>
              <a:ext cx="9" cy="9"/>
            </a:xfrm>
            <a:custGeom>
              <a:pathLst>
                <a:path h="9" w="9">
                  <a:moveTo>
                    <a:pt x="0" y="9"/>
                  </a:moveTo>
                  <a:lnTo>
                    <a:pt x="0" y="0"/>
                  </a:lnTo>
                  <a:lnTo>
                    <a:pt x="9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1" name="Freeform 856"/>
            <xdr:cNvSpPr>
              <a:spLocks/>
            </xdr:cNvSpPr>
          </xdr:nvSpPr>
          <xdr:spPr>
            <a:xfrm>
              <a:off x="484" y="281"/>
              <a:ext cx="9" cy="9"/>
            </a:xfrm>
            <a:custGeom>
              <a:pathLst>
                <a:path h="9" w="9">
                  <a:moveTo>
                    <a:pt x="0" y="0"/>
                  </a:moveTo>
                  <a:lnTo>
                    <a:pt x="9" y="0"/>
                  </a:lnTo>
                  <a:lnTo>
                    <a:pt x="9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7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12" name="Freeform 858"/>
          <xdr:cNvSpPr>
            <a:spLocks/>
          </xdr:cNvSpPr>
        </xdr:nvSpPr>
        <xdr:spPr>
          <a:xfrm>
            <a:off x="475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3" name="Freeform 859"/>
          <xdr:cNvSpPr>
            <a:spLocks/>
          </xdr:cNvSpPr>
        </xdr:nvSpPr>
        <xdr:spPr>
          <a:xfrm>
            <a:off x="475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4" name="Freeform 860"/>
          <xdr:cNvSpPr>
            <a:spLocks/>
          </xdr:cNvSpPr>
        </xdr:nvSpPr>
        <xdr:spPr>
          <a:xfrm>
            <a:off x="467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5" name="Freeform 861"/>
          <xdr:cNvSpPr>
            <a:spLocks/>
          </xdr:cNvSpPr>
        </xdr:nvSpPr>
        <xdr:spPr>
          <a:xfrm>
            <a:off x="458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6" name="Freeform 862"/>
          <xdr:cNvSpPr>
            <a:spLocks/>
          </xdr:cNvSpPr>
        </xdr:nvSpPr>
        <xdr:spPr>
          <a:xfrm>
            <a:off x="458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7" name="Freeform 863"/>
          <xdr:cNvSpPr>
            <a:spLocks/>
          </xdr:cNvSpPr>
        </xdr:nvSpPr>
        <xdr:spPr>
          <a:xfrm>
            <a:off x="467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8" name="Freeform 864"/>
          <xdr:cNvSpPr>
            <a:spLocks/>
          </xdr:cNvSpPr>
        </xdr:nvSpPr>
        <xdr:spPr>
          <a:xfrm>
            <a:off x="458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9" name="Freeform 865"/>
          <xdr:cNvSpPr>
            <a:spLocks/>
          </xdr:cNvSpPr>
        </xdr:nvSpPr>
        <xdr:spPr>
          <a:xfrm>
            <a:off x="458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0" name="Freeform 866"/>
          <xdr:cNvSpPr>
            <a:spLocks/>
          </xdr:cNvSpPr>
        </xdr:nvSpPr>
        <xdr:spPr>
          <a:xfrm>
            <a:off x="449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1" name="Freeform 867"/>
          <xdr:cNvSpPr>
            <a:spLocks/>
          </xdr:cNvSpPr>
        </xdr:nvSpPr>
        <xdr:spPr>
          <a:xfrm>
            <a:off x="440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2" name="Freeform 868"/>
          <xdr:cNvSpPr>
            <a:spLocks/>
          </xdr:cNvSpPr>
        </xdr:nvSpPr>
        <xdr:spPr>
          <a:xfrm>
            <a:off x="440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3" name="Freeform 869"/>
          <xdr:cNvSpPr>
            <a:spLocks/>
          </xdr:cNvSpPr>
        </xdr:nvSpPr>
        <xdr:spPr>
          <a:xfrm>
            <a:off x="449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4" name="Freeform 870"/>
          <xdr:cNvSpPr>
            <a:spLocks/>
          </xdr:cNvSpPr>
        </xdr:nvSpPr>
        <xdr:spPr>
          <a:xfrm>
            <a:off x="440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5" name="Freeform 871"/>
          <xdr:cNvSpPr>
            <a:spLocks/>
          </xdr:cNvSpPr>
        </xdr:nvSpPr>
        <xdr:spPr>
          <a:xfrm>
            <a:off x="440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6" name="Freeform 872"/>
          <xdr:cNvSpPr>
            <a:spLocks/>
          </xdr:cNvSpPr>
        </xdr:nvSpPr>
        <xdr:spPr>
          <a:xfrm>
            <a:off x="432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7" name="Freeform 873"/>
          <xdr:cNvSpPr>
            <a:spLocks/>
          </xdr:cNvSpPr>
        </xdr:nvSpPr>
        <xdr:spPr>
          <a:xfrm>
            <a:off x="423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8" name="Freeform 874"/>
          <xdr:cNvSpPr>
            <a:spLocks/>
          </xdr:cNvSpPr>
        </xdr:nvSpPr>
        <xdr:spPr>
          <a:xfrm>
            <a:off x="423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9" name="Freeform 875"/>
          <xdr:cNvSpPr>
            <a:spLocks/>
          </xdr:cNvSpPr>
        </xdr:nvSpPr>
        <xdr:spPr>
          <a:xfrm>
            <a:off x="432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0" name="Freeform 876"/>
          <xdr:cNvSpPr>
            <a:spLocks/>
          </xdr:cNvSpPr>
        </xdr:nvSpPr>
        <xdr:spPr>
          <a:xfrm>
            <a:off x="423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1" name="Freeform 877"/>
          <xdr:cNvSpPr>
            <a:spLocks/>
          </xdr:cNvSpPr>
        </xdr:nvSpPr>
        <xdr:spPr>
          <a:xfrm>
            <a:off x="423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2" name="Freeform 878"/>
          <xdr:cNvSpPr>
            <a:spLocks/>
          </xdr:cNvSpPr>
        </xdr:nvSpPr>
        <xdr:spPr>
          <a:xfrm>
            <a:off x="414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3" name="Freeform 879"/>
          <xdr:cNvSpPr>
            <a:spLocks/>
          </xdr:cNvSpPr>
        </xdr:nvSpPr>
        <xdr:spPr>
          <a:xfrm>
            <a:off x="405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4" name="Freeform 880"/>
          <xdr:cNvSpPr>
            <a:spLocks/>
          </xdr:cNvSpPr>
        </xdr:nvSpPr>
        <xdr:spPr>
          <a:xfrm>
            <a:off x="405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5" name="Freeform 881"/>
          <xdr:cNvSpPr>
            <a:spLocks/>
          </xdr:cNvSpPr>
        </xdr:nvSpPr>
        <xdr:spPr>
          <a:xfrm>
            <a:off x="414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6" name="Freeform 882"/>
          <xdr:cNvSpPr>
            <a:spLocks/>
          </xdr:cNvSpPr>
        </xdr:nvSpPr>
        <xdr:spPr>
          <a:xfrm>
            <a:off x="405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7" name="Freeform 883"/>
          <xdr:cNvSpPr>
            <a:spLocks/>
          </xdr:cNvSpPr>
        </xdr:nvSpPr>
        <xdr:spPr>
          <a:xfrm>
            <a:off x="405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8" name="Freeform 884"/>
          <xdr:cNvSpPr>
            <a:spLocks/>
          </xdr:cNvSpPr>
        </xdr:nvSpPr>
        <xdr:spPr>
          <a:xfrm>
            <a:off x="396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9" name="Freeform 885"/>
          <xdr:cNvSpPr>
            <a:spLocks/>
          </xdr:cNvSpPr>
        </xdr:nvSpPr>
        <xdr:spPr>
          <a:xfrm>
            <a:off x="387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0" name="Freeform 886"/>
          <xdr:cNvSpPr>
            <a:spLocks/>
          </xdr:cNvSpPr>
        </xdr:nvSpPr>
        <xdr:spPr>
          <a:xfrm>
            <a:off x="387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1" name="Freeform 887"/>
          <xdr:cNvSpPr>
            <a:spLocks/>
          </xdr:cNvSpPr>
        </xdr:nvSpPr>
        <xdr:spPr>
          <a:xfrm>
            <a:off x="396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2" name="Freeform 888"/>
          <xdr:cNvSpPr>
            <a:spLocks/>
          </xdr:cNvSpPr>
        </xdr:nvSpPr>
        <xdr:spPr>
          <a:xfrm>
            <a:off x="387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3" name="Freeform 889"/>
          <xdr:cNvSpPr>
            <a:spLocks/>
          </xdr:cNvSpPr>
        </xdr:nvSpPr>
        <xdr:spPr>
          <a:xfrm>
            <a:off x="387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4" name="Freeform 890"/>
          <xdr:cNvSpPr>
            <a:spLocks/>
          </xdr:cNvSpPr>
        </xdr:nvSpPr>
        <xdr:spPr>
          <a:xfrm>
            <a:off x="379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5" name="Freeform 891"/>
          <xdr:cNvSpPr>
            <a:spLocks/>
          </xdr:cNvSpPr>
        </xdr:nvSpPr>
        <xdr:spPr>
          <a:xfrm>
            <a:off x="370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6" name="Freeform 892"/>
          <xdr:cNvSpPr>
            <a:spLocks/>
          </xdr:cNvSpPr>
        </xdr:nvSpPr>
        <xdr:spPr>
          <a:xfrm>
            <a:off x="370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7" name="Freeform 893"/>
          <xdr:cNvSpPr>
            <a:spLocks/>
          </xdr:cNvSpPr>
        </xdr:nvSpPr>
        <xdr:spPr>
          <a:xfrm>
            <a:off x="379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8" name="Freeform 894"/>
          <xdr:cNvSpPr>
            <a:spLocks/>
          </xdr:cNvSpPr>
        </xdr:nvSpPr>
        <xdr:spPr>
          <a:xfrm>
            <a:off x="370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9" name="Freeform 895"/>
          <xdr:cNvSpPr>
            <a:spLocks/>
          </xdr:cNvSpPr>
        </xdr:nvSpPr>
        <xdr:spPr>
          <a:xfrm>
            <a:off x="370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0" name="Freeform 896"/>
          <xdr:cNvSpPr>
            <a:spLocks/>
          </xdr:cNvSpPr>
        </xdr:nvSpPr>
        <xdr:spPr>
          <a:xfrm>
            <a:off x="361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1" name="Freeform 897"/>
          <xdr:cNvSpPr>
            <a:spLocks/>
          </xdr:cNvSpPr>
        </xdr:nvSpPr>
        <xdr:spPr>
          <a:xfrm>
            <a:off x="352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2" name="Freeform 898"/>
          <xdr:cNvSpPr>
            <a:spLocks/>
          </xdr:cNvSpPr>
        </xdr:nvSpPr>
        <xdr:spPr>
          <a:xfrm>
            <a:off x="352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3" name="Freeform 899"/>
          <xdr:cNvSpPr>
            <a:spLocks/>
          </xdr:cNvSpPr>
        </xdr:nvSpPr>
        <xdr:spPr>
          <a:xfrm>
            <a:off x="361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4" name="Freeform 900"/>
          <xdr:cNvSpPr>
            <a:spLocks/>
          </xdr:cNvSpPr>
        </xdr:nvSpPr>
        <xdr:spPr>
          <a:xfrm>
            <a:off x="352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5" name="Freeform 901"/>
          <xdr:cNvSpPr>
            <a:spLocks/>
          </xdr:cNvSpPr>
        </xdr:nvSpPr>
        <xdr:spPr>
          <a:xfrm>
            <a:off x="352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6" name="Freeform 902"/>
          <xdr:cNvSpPr>
            <a:spLocks/>
          </xdr:cNvSpPr>
        </xdr:nvSpPr>
        <xdr:spPr>
          <a:xfrm>
            <a:off x="343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7" name="Freeform 903"/>
          <xdr:cNvSpPr>
            <a:spLocks/>
          </xdr:cNvSpPr>
        </xdr:nvSpPr>
        <xdr:spPr>
          <a:xfrm>
            <a:off x="334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8" name="Freeform 904"/>
          <xdr:cNvSpPr>
            <a:spLocks/>
          </xdr:cNvSpPr>
        </xdr:nvSpPr>
        <xdr:spPr>
          <a:xfrm>
            <a:off x="334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9" name="Freeform 905"/>
          <xdr:cNvSpPr>
            <a:spLocks/>
          </xdr:cNvSpPr>
        </xdr:nvSpPr>
        <xdr:spPr>
          <a:xfrm>
            <a:off x="343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0" name="Freeform 906"/>
          <xdr:cNvSpPr>
            <a:spLocks/>
          </xdr:cNvSpPr>
        </xdr:nvSpPr>
        <xdr:spPr>
          <a:xfrm>
            <a:off x="334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1" name="Freeform 907"/>
          <xdr:cNvSpPr>
            <a:spLocks/>
          </xdr:cNvSpPr>
        </xdr:nvSpPr>
        <xdr:spPr>
          <a:xfrm>
            <a:off x="334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2" name="Freeform 908"/>
          <xdr:cNvSpPr>
            <a:spLocks/>
          </xdr:cNvSpPr>
        </xdr:nvSpPr>
        <xdr:spPr>
          <a:xfrm>
            <a:off x="325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3" name="Freeform 909"/>
          <xdr:cNvSpPr>
            <a:spLocks/>
          </xdr:cNvSpPr>
        </xdr:nvSpPr>
        <xdr:spPr>
          <a:xfrm>
            <a:off x="317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8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4" name="Freeform 910"/>
          <xdr:cNvSpPr>
            <a:spLocks/>
          </xdr:cNvSpPr>
        </xdr:nvSpPr>
        <xdr:spPr>
          <a:xfrm>
            <a:off x="317" y="281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0" y="0"/>
                </a:lnTo>
                <a:lnTo>
                  <a:pt x="8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5" name="Freeform 911"/>
          <xdr:cNvSpPr>
            <a:spLocks/>
          </xdr:cNvSpPr>
        </xdr:nvSpPr>
        <xdr:spPr>
          <a:xfrm>
            <a:off x="325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6" name="Freeform 912"/>
          <xdr:cNvSpPr>
            <a:spLocks/>
          </xdr:cNvSpPr>
        </xdr:nvSpPr>
        <xdr:spPr>
          <a:xfrm>
            <a:off x="317" y="272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0" y="9"/>
                </a:lnTo>
                <a:lnTo>
                  <a:pt x="0" y="0"/>
                </a:lnTo>
                <a:lnTo>
                  <a:pt x="8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7" name="Freeform 913"/>
          <xdr:cNvSpPr>
            <a:spLocks/>
          </xdr:cNvSpPr>
        </xdr:nvSpPr>
        <xdr:spPr>
          <a:xfrm>
            <a:off x="317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8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8" name="Freeform 914"/>
          <xdr:cNvSpPr>
            <a:spLocks/>
          </xdr:cNvSpPr>
        </xdr:nvSpPr>
        <xdr:spPr>
          <a:xfrm>
            <a:off x="308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9" name="Freeform 915"/>
          <xdr:cNvSpPr>
            <a:spLocks/>
          </xdr:cNvSpPr>
        </xdr:nvSpPr>
        <xdr:spPr>
          <a:xfrm>
            <a:off x="299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0" name="Freeform 916"/>
          <xdr:cNvSpPr>
            <a:spLocks/>
          </xdr:cNvSpPr>
        </xdr:nvSpPr>
        <xdr:spPr>
          <a:xfrm>
            <a:off x="299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1" name="Freeform 917"/>
          <xdr:cNvSpPr>
            <a:spLocks/>
          </xdr:cNvSpPr>
        </xdr:nvSpPr>
        <xdr:spPr>
          <a:xfrm>
            <a:off x="308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2" name="Freeform 918"/>
          <xdr:cNvSpPr>
            <a:spLocks/>
          </xdr:cNvSpPr>
        </xdr:nvSpPr>
        <xdr:spPr>
          <a:xfrm>
            <a:off x="299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3" name="Freeform 919"/>
          <xdr:cNvSpPr>
            <a:spLocks/>
          </xdr:cNvSpPr>
        </xdr:nvSpPr>
        <xdr:spPr>
          <a:xfrm>
            <a:off x="299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4" name="Freeform 920"/>
          <xdr:cNvSpPr>
            <a:spLocks/>
          </xdr:cNvSpPr>
        </xdr:nvSpPr>
        <xdr:spPr>
          <a:xfrm>
            <a:off x="291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5" name="Freeform 921"/>
          <xdr:cNvSpPr>
            <a:spLocks/>
          </xdr:cNvSpPr>
        </xdr:nvSpPr>
        <xdr:spPr>
          <a:xfrm>
            <a:off x="282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6" name="Freeform 922"/>
          <xdr:cNvSpPr>
            <a:spLocks/>
          </xdr:cNvSpPr>
        </xdr:nvSpPr>
        <xdr:spPr>
          <a:xfrm>
            <a:off x="282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7" name="Freeform 923"/>
          <xdr:cNvSpPr>
            <a:spLocks/>
          </xdr:cNvSpPr>
        </xdr:nvSpPr>
        <xdr:spPr>
          <a:xfrm>
            <a:off x="291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8" name="Freeform 924"/>
          <xdr:cNvSpPr>
            <a:spLocks/>
          </xdr:cNvSpPr>
        </xdr:nvSpPr>
        <xdr:spPr>
          <a:xfrm>
            <a:off x="282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9" name="Freeform 925"/>
          <xdr:cNvSpPr>
            <a:spLocks/>
          </xdr:cNvSpPr>
        </xdr:nvSpPr>
        <xdr:spPr>
          <a:xfrm>
            <a:off x="282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0" name="Freeform 926"/>
          <xdr:cNvSpPr>
            <a:spLocks/>
          </xdr:cNvSpPr>
        </xdr:nvSpPr>
        <xdr:spPr>
          <a:xfrm>
            <a:off x="273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1" name="Freeform 927"/>
          <xdr:cNvSpPr>
            <a:spLocks/>
          </xdr:cNvSpPr>
        </xdr:nvSpPr>
        <xdr:spPr>
          <a:xfrm>
            <a:off x="264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2" name="Freeform 928"/>
          <xdr:cNvSpPr>
            <a:spLocks/>
          </xdr:cNvSpPr>
        </xdr:nvSpPr>
        <xdr:spPr>
          <a:xfrm>
            <a:off x="264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3" name="Freeform 929"/>
          <xdr:cNvSpPr>
            <a:spLocks/>
          </xdr:cNvSpPr>
        </xdr:nvSpPr>
        <xdr:spPr>
          <a:xfrm>
            <a:off x="273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4" name="Freeform 930"/>
          <xdr:cNvSpPr>
            <a:spLocks/>
          </xdr:cNvSpPr>
        </xdr:nvSpPr>
        <xdr:spPr>
          <a:xfrm>
            <a:off x="264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5" name="Freeform 931"/>
          <xdr:cNvSpPr>
            <a:spLocks/>
          </xdr:cNvSpPr>
        </xdr:nvSpPr>
        <xdr:spPr>
          <a:xfrm>
            <a:off x="264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6" name="Freeform 932"/>
          <xdr:cNvSpPr>
            <a:spLocks/>
          </xdr:cNvSpPr>
        </xdr:nvSpPr>
        <xdr:spPr>
          <a:xfrm>
            <a:off x="255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7" name="Freeform 933"/>
          <xdr:cNvSpPr>
            <a:spLocks/>
          </xdr:cNvSpPr>
        </xdr:nvSpPr>
        <xdr:spPr>
          <a:xfrm>
            <a:off x="246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8" name="Freeform 934"/>
          <xdr:cNvSpPr>
            <a:spLocks/>
          </xdr:cNvSpPr>
        </xdr:nvSpPr>
        <xdr:spPr>
          <a:xfrm>
            <a:off x="246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9" name="Freeform 935"/>
          <xdr:cNvSpPr>
            <a:spLocks/>
          </xdr:cNvSpPr>
        </xdr:nvSpPr>
        <xdr:spPr>
          <a:xfrm>
            <a:off x="255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0" name="Freeform 936"/>
          <xdr:cNvSpPr>
            <a:spLocks/>
          </xdr:cNvSpPr>
        </xdr:nvSpPr>
        <xdr:spPr>
          <a:xfrm>
            <a:off x="246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1" name="Freeform 937"/>
          <xdr:cNvSpPr>
            <a:spLocks/>
          </xdr:cNvSpPr>
        </xdr:nvSpPr>
        <xdr:spPr>
          <a:xfrm>
            <a:off x="246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2" name="Freeform 938"/>
          <xdr:cNvSpPr>
            <a:spLocks/>
          </xdr:cNvSpPr>
        </xdr:nvSpPr>
        <xdr:spPr>
          <a:xfrm>
            <a:off x="237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3" name="Freeform 939"/>
          <xdr:cNvSpPr>
            <a:spLocks/>
          </xdr:cNvSpPr>
        </xdr:nvSpPr>
        <xdr:spPr>
          <a:xfrm>
            <a:off x="229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8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4" name="Freeform 940"/>
          <xdr:cNvSpPr>
            <a:spLocks/>
          </xdr:cNvSpPr>
        </xdr:nvSpPr>
        <xdr:spPr>
          <a:xfrm>
            <a:off x="229" y="281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0" y="0"/>
                </a:lnTo>
                <a:lnTo>
                  <a:pt x="8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5" name="Freeform 941"/>
          <xdr:cNvSpPr>
            <a:spLocks/>
          </xdr:cNvSpPr>
        </xdr:nvSpPr>
        <xdr:spPr>
          <a:xfrm>
            <a:off x="237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6" name="Freeform 942"/>
          <xdr:cNvSpPr>
            <a:spLocks/>
          </xdr:cNvSpPr>
        </xdr:nvSpPr>
        <xdr:spPr>
          <a:xfrm>
            <a:off x="229" y="272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0" y="9"/>
                </a:lnTo>
                <a:lnTo>
                  <a:pt x="0" y="0"/>
                </a:lnTo>
                <a:lnTo>
                  <a:pt x="8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7" name="Freeform 943"/>
          <xdr:cNvSpPr>
            <a:spLocks/>
          </xdr:cNvSpPr>
        </xdr:nvSpPr>
        <xdr:spPr>
          <a:xfrm>
            <a:off x="229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8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8" name="Freeform 944"/>
          <xdr:cNvSpPr>
            <a:spLocks/>
          </xdr:cNvSpPr>
        </xdr:nvSpPr>
        <xdr:spPr>
          <a:xfrm>
            <a:off x="220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9" name="Freeform 945"/>
          <xdr:cNvSpPr>
            <a:spLocks/>
          </xdr:cNvSpPr>
        </xdr:nvSpPr>
        <xdr:spPr>
          <a:xfrm>
            <a:off x="211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0" name="Freeform 946"/>
          <xdr:cNvSpPr>
            <a:spLocks/>
          </xdr:cNvSpPr>
        </xdr:nvSpPr>
        <xdr:spPr>
          <a:xfrm>
            <a:off x="211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1" name="Freeform 947"/>
          <xdr:cNvSpPr>
            <a:spLocks/>
          </xdr:cNvSpPr>
        </xdr:nvSpPr>
        <xdr:spPr>
          <a:xfrm>
            <a:off x="220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2" name="Freeform 948"/>
          <xdr:cNvSpPr>
            <a:spLocks/>
          </xdr:cNvSpPr>
        </xdr:nvSpPr>
        <xdr:spPr>
          <a:xfrm>
            <a:off x="211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3" name="Freeform 949"/>
          <xdr:cNvSpPr>
            <a:spLocks/>
          </xdr:cNvSpPr>
        </xdr:nvSpPr>
        <xdr:spPr>
          <a:xfrm>
            <a:off x="211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4" name="Freeform 950"/>
          <xdr:cNvSpPr>
            <a:spLocks/>
          </xdr:cNvSpPr>
        </xdr:nvSpPr>
        <xdr:spPr>
          <a:xfrm>
            <a:off x="203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5" name="Freeform 951"/>
          <xdr:cNvSpPr>
            <a:spLocks/>
          </xdr:cNvSpPr>
        </xdr:nvSpPr>
        <xdr:spPr>
          <a:xfrm>
            <a:off x="194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6" name="Freeform 952"/>
          <xdr:cNvSpPr>
            <a:spLocks/>
          </xdr:cNvSpPr>
        </xdr:nvSpPr>
        <xdr:spPr>
          <a:xfrm>
            <a:off x="194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7" name="Freeform 953"/>
          <xdr:cNvSpPr>
            <a:spLocks/>
          </xdr:cNvSpPr>
        </xdr:nvSpPr>
        <xdr:spPr>
          <a:xfrm>
            <a:off x="203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8" name="Freeform 954"/>
          <xdr:cNvSpPr>
            <a:spLocks/>
          </xdr:cNvSpPr>
        </xdr:nvSpPr>
        <xdr:spPr>
          <a:xfrm>
            <a:off x="194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9" name="Freeform 955"/>
          <xdr:cNvSpPr>
            <a:spLocks/>
          </xdr:cNvSpPr>
        </xdr:nvSpPr>
        <xdr:spPr>
          <a:xfrm>
            <a:off x="194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0" name="Freeform 956"/>
          <xdr:cNvSpPr>
            <a:spLocks/>
          </xdr:cNvSpPr>
        </xdr:nvSpPr>
        <xdr:spPr>
          <a:xfrm>
            <a:off x="185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1" name="Freeform 957"/>
          <xdr:cNvSpPr>
            <a:spLocks/>
          </xdr:cNvSpPr>
        </xdr:nvSpPr>
        <xdr:spPr>
          <a:xfrm>
            <a:off x="176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2" name="Freeform 958"/>
          <xdr:cNvSpPr>
            <a:spLocks/>
          </xdr:cNvSpPr>
        </xdr:nvSpPr>
        <xdr:spPr>
          <a:xfrm>
            <a:off x="176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3" name="Freeform 959"/>
          <xdr:cNvSpPr>
            <a:spLocks/>
          </xdr:cNvSpPr>
        </xdr:nvSpPr>
        <xdr:spPr>
          <a:xfrm>
            <a:off x="185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4" name="Freeform 960"/>
          <xdr:cNvSpPr>
            <a:spLocks/>
          </xdr:cNvSpPr>
        </xdr:nvSpPr>
        <xdr:spPr>
          <a:xfrm>
            <a:off x="176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5" name="Freeform 961"/>
          <xdr:cNvSpPr>
            <a:spLocks/>
          </xdr:cNvSpPr>
        </xdr:nvSpPr>
        <xdr:spPr>
          <a:xfrm>
            <a:off x="176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6" name="Freeform 962"/>
          <xdr:cNvSpPr>
            <a:spLocks/>
          </xdr:cNvSpPr>
        </xdr:nvSpPr>
        <xdr:spPr>
          <a:xfrm>
            <a:off x="167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7" name="Freeform 963"/>
          <xdr:cNvSpPr>
            <a:spLocks/>
          </xdr:cNvSpPr>
        </xdr:nvSpPr>
        <xdr:spPr>
          <a:xfrm>
            <a:off x="158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8" name="Freeform 964"/>
          <xdr:cNvSpPr>
            <a:spLocks/>
          </xdr:cNvSpPr>
        </xdr:nvSpPr>
        <xdr:spPr>
          <a:xfrm>
            <a:off x="158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9" name="Freeform 965"/>
          <xdr:cNvSpPr>
            <a:spLocks/>
          </xdr:cNvSpPr>
        </xdr:nvSpPr>
        <xdr:spPr>
          <a:xfrm>
            <a:off x="167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0" name="Freeform 966"/>
          <xdr:cNvSpPr>
            <a:spLocks/>
          </xdr:cNvSpPr>
        </xdr:nvSpPr>
        <xdr:spPr>
          <a:xfrm>
            <a:off x="158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1" name="Freeform 967"/>
          <xdr:cNvSpPr>
            <a:spLocks/>
          </xdr:cNvSpPr>
        </xdr:nvSpPr>
        <xdr:spPr>
          <a:xfrm>
            <a:off x="158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2" name="Freeform 968"/>
          <xdr:cNvSpPr>
            <a:spLocks/>
          </xdr:cNvSpPr>
        </xdr:nvSpPr>
        <xdr:spPr>
          <a:xfrm>
            <a:off x="149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3" name="Freeform 969"/>
          <xdr:cNvSpPr>
            <a:spLocks/>
          </xdr:cNvSpPr>
        </xdr:nvSpPr>
        <xdr:spPr>
          <a:xfrm>
            <a:off x="141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8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4" name="Freeform 970"/>
          <xdr:cNvSpPr>
            <a:spLocks/>
          </xdr:cNvSpPr>
        </xdr:nvSpPr>
        <xdr:spPr>
          <a:xfrm>
            <a:off x="141" y="281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0" y="0"/>
                </a:lnTo>
                <a:lnTo>
                  <a:pt x="8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5" name="Freeform 971"/>
          <xdr:cNvSpPr>
            <a:spLocks/>
          </xdr:cNvSpPr>
        </xdr:nvSpPr>
        <xdr:spPr>
          <a:xfrm>
            <a:off x="149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6" name="Freeform 972"/>
          <xdr:cNvSpPr>
            <a:spLocks/>
          </xdr:cNvSpPr>
        </xdr:nvSpPr>
        <xdr:spPr>
          <a:xfrm>
            <a:off x="141" y="272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0" y="9"/>
                </a:lnTo>
                <a:lnTo>
                  <a:pt x="0" y="0"/>
                </a:lnTo>
                <a:lnTo>
                  <a:pt x="8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7" name="Freeform 973"/>
          <xdr:cNvSpPr>
            <a:spLocks/>
          </xdr:cNvSpPr>
        </xdr:nvSpPr>
        <xdr:spPr>
          <a:xfrm>
            <a:off x="141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8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8" name="Freeform 974"/>
          <xdr:cNvSpPr>
            <a:spLocks/>
          </xdr:cNvSpPr>
        </xdr:nvSpPr>
        <xdr:spPr>
          <a:xfrm>
            <a:off x="132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9" name="Freeform 975"/>
          <xdr:cNvSpPr>
            <a:spLocks/>
          </xdr:cNvSpPr>
        </xdr:nvSpPr>
        <xdr:spPr>
          <a:xfrm>
            <a:off x="123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0" name="Freeform 976"/>
          <xdr:cNvSpPr>
            <a:spLocks/>
          </xdr:cNvSpPr>
        </xdr:nvSpPr>
        <xdr:spPr>
          <a:xfrm>
            <a:off x="123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1" name="Freeform 977"/>
          <xdr:cNvSpPr>
            <a:spLocks/>
          </xdr:cNvSpPr>
        </xdr:nvSpPr>
        <xdr:spPr>
          <a:xfrm>
            <a:off x="132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2" name="Freeform 978"/>
          <xdr:cNvSpPr>
            <a:spLocks/>
          </xdr:cNvSpPr>
        </xdr:nvSpPr>
        <xdr:spPr>
          <a:xfrm>
            <a:off x="123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3" name="Freeform 979"/>
          <xdr:cNvSpPr>
            <a:spLocks/>
          </xdr:cNvSpPr>
        </xdr:nvSpPr>
        <xdr:spPr>
          <a:xfrm>
            <a:off x="123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4" name="Freeform 980"/>
          <xdr:cNvSpPr>
            <a:spLocks/>
          </xdr:cNvSpPr>
        </xdr:nvSpPr>
        <xdr:spPr>
          <a:xfrm>
            <a:off x="115" y="272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8" y="9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5" name="Freeform 981"/>
          <xdr:cNvSpPr>
            <a:spLocks/>
          </xdr:cNvSpPr>
        </xdr:nvSpPr>
        <xdr:spPr>
          <a:xfrm>
            <a:off x="106" y="272"/>
            <a:ext cx="17" cy="9"/>
          </a:xfrm>
          <a:custGeom>
            <a:pathLst>
              <a:path h="9" w="17">
                <a:moveTo>
                  <a:pt x="0" y="0"/>
                </a:moveTo>
                <a:lnTo>
                  <a:pt x="9" y="9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6" name="Freeform 982"/>
          <xdr:cNvSpPr>
            <a:spLocks/>
          </xdr:cNvSpPr>
        </xdr:nvSpPr>
        <xdr:spPr>
          <a:xfrm>
            <a:off x="106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7" name="Freeform 983"/>
          <xdr:cNvSpPr>
            <a:spLocks/>
          </xdr:cNvSpPr>
        </xdr:nvSpPr>
        <xdr:spPr>
          <a:xfrm>
            <a:off x="115" y="281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8" y="0"/>
                </a:lnTo>
                <a:lnTo>
                  <a:pt x="8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8" name="Freeform 984"/>
          <xdr:cNvSpPr>
            <a:spLocks/>
          </xdr:cNvSpPr>
        </xdr:nvSpPr>
        <xdr:spPr>
          <a:xfrm>
            <a:off x="106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9" name="Freeform 985"/>
          <xdr:cNvSpPr>
            <a:spLocks/>
          </xdr:cNvSpPr>
        </xdr:nvSpPr>
        <xdr:spPr>
          <a:xfrm>
            <a:off x="106" y="281"/>
            <a:ext cx="17" cy="9"/>
          </a:xfrm>
          <a:custGeom>
            <a:pathLst>
              <a:path h="9" w="17">
                <a:moveTo>
                  <a:pt x="17" y="9"/>
                </a:moveTo>
                <a:lnTo>
                  <a:pt x="9" y="0"/>
                </a:lnTo>
                <a:lnTo>
                  <a:pt x="0" y="9"/>
                </a:lnTo>
                <a:lnTo>
                  <a:pt x="17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0" name="Freeform 986"/>
          <xdr:cNvSpPr>
            <a:spLocks/>
          </xdr:cNvSpPr>
        </xdr:nvSpPr>
        <xdr:spPr>
          <a:xfrm>
            <a:off x="97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1" name="Freeform 987"/>
          <xdr:cNvSpPr>
            <a:spLocks/>
          </xdr:cNvSpPr>
        </xdr:nvSpPr>
        <xdr:spPr>
          <a:xfrm>
            <a:off x="88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2" name="Freeform 988"/>
          <xdr:cNvSpPr>
            <a:spLocks/>
          </xdr:cNvSpPr>
        </xdr:nvSpPr>
        <xdr:spPr>
          <a:xfrm>
            <a:off x="88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3" name="Freeform 989"/>
          <xdr:cNvSpPr>
            <a:spLocks/>
          </xdr:cNvSpPr>
        </xdr:nvSpPr>
        <xdr:spPr>
          <a:xfrm>
            <a:off x="97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4" name="Freeform 990"/>
          <xdr:cNvSpPr>
            <a:spLocks/>
          </xdr:cNvSpPr>
        </xdr:nvSpPr>
        <xdr:spPr>
          <a:xfrm>
            <a:off x="88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5" name="Freeform 991"/>
          <xdr:cNvSpPr>
            <a:spLocks/>
          </xdr:cNvSpPr>
        </xdr:nvSpPr>
        <xdr:spPr>
          <a:xfrm>
            <a:off x="88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6" name="Freeform 992"/>
          <xdr:cNvSpPr>
            <a:spLocks/>
          </xdr:cNvSpPr>
        </xdr:nvSpPr>
        <xdr:spPr>
          <a:xfrm>
            <a:off x="79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7" name="Freeform 993"/>
          <xdr:cNvSpPr>
            <a:spLocks/>
          </xdr:cNvSpPr>
        </xdr:nvSpPr>
        <xdr:spPr>
          <a:xfrm>
            <a:off x="70" y="272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9" y="9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8" name="Freeform 994"/>
          <xdr:cNvSpPr>
            <a:spLocks/>
          </xdr:cNvSpPr>
        </xdr:nvSpPr>
        <xdr:spPr>
          <a:xfrm>
            <a:off x="70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9" name="Freeform 995"/>
          <xdr:cNvSpPr>
            <a:spLocks/>
          </xdr:cNvSpPr>
        </xdr:nvSpPr>
        <xdr:spPr>
          <a:xfrm>
            <a:off x="79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0" name="Freeform 996"/>
          <xdr:cNvSpPr>
            <a:spLocks/>
          </xdr:cNvSpPr>
        </xdr:nvSpPr>
        <xdr:spPr>
          <a:xfrm>
            <a:off x="70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1" name="Freeform 997"/>
          <xdr:cNvSpPr>
            <a:spLocks/>
          </xdr:cNvSpPr>
        </xdr:nvSpPr>
        <xdr:spPr>
          <a:xfrm>
            <a:off x="70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2" name="Freeform 998"/>
          <xdr:cNvSpPr>
            <a:spLocks/>
          </xdr:cNvSpPr>
        </xdr:nvSpPr>
        <xdr:spPr>
          <a:xfrm>
            <a:off x="61" y="183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3" name="Freeform 999"/>
          <xdr:cNvSpPr>
            <a:spLocks/>
          </xdr:cNvSpPr>
        </xdr:nvSpPr>
        <xdr:spPr>
          <a:xfrm>
            <a:off x="61" y="173"/>
            <a:ext cx="9" cy="10"/>
          </a:xfrm>
          <a:custGeom>
            <a:pathLst>
              <a:path h="10" w="9">
                <a:moveTo>
                  <a:pt x="9" y="0"/>
                </a:moveTo>
                <a:lnTo>
                  <a:pt x="9" y="10"/>
                </a:lnTo>
                <a:lnTo>
                  <a:pt x="0" y="10"/>
                </a:lnTo>
                <a:lnTo>
                  <a:pt x="9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4" name="Freeform 1000"/>
          <xdr:cNvSpPr>
            <a:spLocks/>
          </xdr:cNvSpPr>
        </xdr:nvSpPr>
        <xdr:spPr>
          <a:xfrm>
            <a:off x="53" y="173"/>
            <a:ext cx="17" cy="10"/>
          </a:xfrm>
          <a:custGeom>
            <a:pathLst>
              <a:path h="10" w="17">
                <a:moveTo>
                  <a:pt x="0" y="0"/>
                </a:moveTo>
                <a:lnTo>
                  <a:pt x="8" y="10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5" name="Freeform 1001"/>
          <xdr:cNvSpPr>
            <a:spLocks/>
          </xdr:cNvSpPr>
        </xdr:nvSpPr>
        <xdr:spPr>
          <a:xfrm>
            <a:off x="35" y="173"/>
            <a:ext cx="18" cy="19"/>
          </a:xfrm>
          <a:custGeom>
            <a:pathLst>
              <a:path h="19" w="18">
                <a:moveTo>
                  <a:pt x="18" y="0"/>
                </a:moveTo>
                <a:lnTo>
                  <a:pt x="0" y="0"/>
                </a:lnTo>
                <a:lnTo>
                  <a:pt x="0" y="19"/>
                </a:lnTo>
                <a:lnTo>
                  <a:pt x="18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6" name="Freeform 1002"/>
          <xdr:cNvSpPr>
            <a:spLocks/>
          </xdr:cNvSpPr>
        </xdr:nvSpPr>
        <xdr:spPr>
          <a:xfrm>
            <a:off x="35" y="192"/>
            <a:ext cx="9" cy="18"/>
          </a:xfrm>
          <a:custGeom>
            <a:pathLst>
              <a:path h="18" w="9">
                <a:moveTo>
                  <a:pt x="0" y="0"/>
                </a:moveTo>
                <a:lnTo>
                  <a:pt x="0" y="18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7" name="Freeform 1003"/>
          <xdr:cNvSpPr>
            <a:spLocks/>
          </xdr:cNvSpPr>
        </xdr:nvSpPr>
        <xdr:spPr>
          <a:xfrm>
            <a:off x="44" y="173"/>
            <a:ext cx="17" cy="10"/>
          </a:xfrm>
          <a:custGeom>
            <a:pathLst>
              <a:path h="10" w="17">
                <a:moveTo>
                  <a:pt x="9" y="0"/>
                </a:moveTo>
                <a:lnTo>
                  <a:pt x="0" y="10"/>
                </a:lnTo>
                <a:lnTo>
                  <a:pt x="17" y="10"/>
                </a:lnTo>
                <a:lnTo>
                  <a:pt x="9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8" name="Freeform 1004"/>
          <xdr:cNvSpPr>
            <a:spLocks/>
          </xdr:cNvSpPr>
        </xdr:nvSpPr>
        <xdr:spPr>
          <a:xfrm>
            <a:off x="35" y="183"/>
            <a:ext cx="9" cy="18"/>
          </a:xfrm>
          <a:custGeom>
            <a:pathLst>
              <a:path h="18" w="9">
                <a:moveTo>
                  <a:pt x="9" y="18"/>
                </a:moveTo>
                <a:lnTo>
                  <a:pt x="9" y="0"/>
                </a:lnTo>
                <a:lnTo>
                  <a:pt x="0" y="9"/>
                </a:lnTo>
                <a:lnTo>
                  <a:pt x="9" y="18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9" name="Freeform 1005"/>
          <xdr:cNvSpPr>
            <a:spLocks/>
          </xdr:cNvSpPr>
        </xdr:nvSpPr>
        <xdr:spPr>
          <a:xfrm>
            <a:off x="35" y="201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0" name="Freeform 1006"/>
          <xdr:cNvSpPr>
            <a:spLocks/>
          </xdr:cNvSpPr>
        </xdr:nvSpPr>
        <xdr:spPr>
          <a:xfrm>
            <a:off x="44" y="201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1" name="Freeform 1007"/>
          <xdr:cNvSpPr>
            <a:spLocks/>
          </xdr:cNvSpPr>
        </xdr:nvSpPr>
        <xdr:spPr>
          <a:xfrm>
            <a:off x="53" y="183"/>
            <a:ext cx="17" cy="9"/>
          </a:xfrm>
          <a:custGeom>
            <a:pathLst>
              <a:path h="9" w="17">
                <a:moveTo>
                  <a:pt x="8" y="0"/>
                </a:moveTo>
                <a:lnTo>
                  <a:pt x="0" y="9"/>
                </a:lnTo>
                <a:lnTo>
                  <a:pt x="17" y="9"/>
                </a:lnTo>
                <a:lnTo>
                  <a:pt x="8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2" name="Freeform 1008"/>
          <xdr:cNvSpPr>
            <a:spLocks/>
          </xdr:cNvSpPr>
        </xdr:nvSpPr>
        <xdr:spPr>
          <a:xfrm>
            <a:off x="44" y="192"/>
            <a:ext cx="9" cy="18"/>
          </a:xfrm>
          <a:custGeom>
            <a:pathLst>
              <a:path h="18" w="9">
                <a:moveTo>
                  <a:pt x="9" y="18"/>
                </a:moveTo>
                <a:lnTo>
                  <a:pt x="9" y="0"/>
                </a:lnTo>
                <a:lnTo>
                  <a:pt x="0" y="9"/>
                </a:lnTo>
                <a:lnTo>
                  <a:pt x="9" y="18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3" name="Freeform 1009"/>
          <xdr:cNvSpPr>
            <a:spLocks/>
          </xdr:cNvSpPr>
        </xdr:nvSpPr>
        <xdr:spPr>
          <a:xfrm>
            <a:off x="44" y="183"/>
            <a:ext cx="17" cy="18"/>
          </a:xfrm>
          <a:custGeom>
            <a:pathLst>
              <a:path h="18" w="17">
                <a:moveTo>
                  <a:pt x="0" y="0"/>
                </a:moveTo>
                <a:lnTo>
                  <a:pt x="0" y="18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4" name="Freeform 1010"/>
          <xdr:cNvSpPr>
            <a:spLocks/>
          </xdr:cNvSpPr>
        </xdr:nvSpPr>
        <xdr:spPr>
          <a:xfrm>
            <a:off x="845" y="201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5" name="Freeform 1011"/>
          <xdr:cNvSpPr>
            <a:spLocks/>
          </xdr:cNvSpPr>
        </xdr:nvSpPr>
        <xdr:spPr>
          <a:xfrm>
            <a:off x="854" y="201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6" name="Freeform 1012"/>
          <xdr:cNvSpPr>
            <a:spLocks/>
          </xdr:cNvSpPr>
        </xdr:nvSpPr>
        <xdr:spPr>
          <a:xfrm>
            <a:off x="854" y="192"/>
            <a:ext cx="9" cy="18"/>
          </a:xfrm>
          <a:custGeom>
            <a:pathLst>
              <a:path h="18" w="9">
                <a:moveTo>
                  <a:pt x="9" y="0"/>
                </a:moveTo>
                <a:lnTo>
                  <a:pt x="0" y="9"/>
                </a:lnTo>
                <a:lnTo>
                  <a:pt x="9" y="18"/>
                </a:lnTo>
                <a:lnTo>
                  <a:pt x="9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7" name="Freeform 1013"/>
          <xdr:cNvSpPr>
            <a:spLocks/>
          </xdr:cNvSpPr>
        </xdr:nvSpPr>
        <xdr:spPr>
          <a:xfrm>
            <a:off x="845" y="173"/>
            <a:ext cx="18" cy="19"/>
          </a:xfrm>
          <a:custGeom>
            <a:pathLst>
              <a:path h="19" w="18">
                <a:moveTo>
                  <a:pt x="18" y="19"/>
                </a:moveTo>
                <a:lnTo>
                  <a:pt x="18" y="0"/>
                </a:lnTo>
                <a:lnTo>
                  <a:pt x="0" y="0"/>
                </a:lnTo>
                <a:lnTo>
                  <a:pt x="18" y="1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8" name="Freeform 1014"/>
          <xdr:cNvSpPr>
            <a:spLocks/>
          </xdr:cNvSpPr>
        </xdr:nvSpPr>
        <xdr:spPr>
          <a:xfrm>
            <a:off x="827" y="173"/>
            <a:ext cx="18" cy="10"/>
          </a:xfrm>
          <a:custGeom>
            <a:pathLst>
              <a:path h="10" w="18">
                <a:moveTo>
                  <a:pt x="18" y="0"/>
                </a:moveTo>
                <a:lnTo>
                  <a:pt x="0" y="0"/>
                </a:lnTo>
                <a:lnTo>
                  <a:pt x="9" y="10"/>
                </a:lnTo>
                <a:lnTo>
                  <a:pt x="18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9" name="Freeform 1015"/>
          <xdr:cNvSpPr>
            <a:spLocks/>
          </xdr:cNvSpPr>
        </xdr:nvSpPr>
        <xdr:spPr>
          <a:xfrm>
            <a:off x="854" y="183"/>
            <a:ext cx="9" cy="18"/>
          </a:xfrm>
          <a:custGeom>
            <a:pathLst>
              <a:path h="18" w="9">
                <a:moveTo>
                  <a:pt x="9" y="9"/>
                </a:moveTo>
                <a:lnTo>
                  <a:pt x="0" y="0"/>
                </a:lnTo>
                <a:lnTo>
                  <a:pt x="0" y="18"/>
                </a:lnTo>
                <a:lnTo>
                  <a:pt x="9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0" name="Freeform 1016"/>
          <xdr:cNvSpPr>
            <a:spLocks/>
          </xdr:cNvSpPr>
        </xdr:nvSpPr>
        <xdr:spPr>
          <a:xfrm>
            <a:off x="836" y="173"/>
            <a:ext cx="18" cy="10"/>
          </a:xfrm>
          <a:custGeom>
            <a:pathLst>
              <a:path h="10" w="18">
                <a:moveTo>
                  <a:pt x="0" y="10"/>
                </a:moveTo>
                <a:lnTo>
                  <a:pt x="18" y="10"/>
                </a:lnTo>
                <a:lnTo>
                  <a:pt x="9" y="0"/>
                </a:lnTo>
                <a:lnTo>
                  <a:pt x="0" y="1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1" name="Freeform 1017"/>
          <xdr:cNvSpPr>
            <a:spLocks/>
          </xdr:cNvSpPr>
        </xdr:nvSpPr>
        <xdr:spPr>
          <a:xfrm>
            <a:off x="827" y="173"/>
            <a:ext cx="9" cy="10"/>
          </a:xfrm>
          <a:custGeom>
            <a:pathLst>
              <a:path h="10" w="9">
                <a:moveTo>
                  <a:pt x="9" y="10"/>
                </a:moveTo>
                <a:lnTo>
                  <a:pt x="0" y="10"/>
                </a:lnTo>
                <a:lnTo>
                  <a:pt x="0" y="0"/>
                </a:lnTo>
                <a:lnTo>
                  <a:pt x="9" y="1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2" name="Freeform 1018"/>
          <xdr:cNvSpPr>
            <a:spLocks/>
          </xdr:cNvSpPr>
        </xdr:nvSpPr>
        <xdr:spPr>
          <a:xfrm>
            <a:off x="827" y="183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3" name="Freeform 1019"/>
          <xdr:cNvSpPr>
            <a:spLocks/>
          </xdr:cNvSpPr>
        </xdr:nvSpPr>
        <xdr:spPr>
          <a:xfrm>
            <a:off x="845" y="192"/>
            <a:ext cx="9" cy="18"/>
          </a:xfrm>
          <a:custGeom>
            <a:pathLst>
              <a:path h="18" w="9">
                <a:moveTo>
                  <a:pt x="9" y="9"/>
                </a:moveTo>
                <a:lnTo>
                  <a:pt x="0" y="0"/>
                </a:lnTo>
                <a:lnTo>
                  <a:pt x="0" y="18"/>
                </a:lnTo>
                <a:lnTo>
                  <a:pt x="9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4" name="Freeform 1020"/>
          <xdr:cNvSpPr>
            <a:spLocks/>
          </xdr:cNvSpPr>
        </xdr:nvSpPr>
        <xdr:spPr>
          <a:xfrm>
            <a:off x="827" y="183"/>
            <a:ext cx="18" cy="9"/>
          </a:xfrm>
          <a:custGeom>
            <a:pathLst>
              <a:path h="9" w="18">
                <a:moveTo>
                  <a:pt x="0" y="9"/>
                </a:moveTo>
                <a:lnTo>
                  <a:pt x="18" y="9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5" name="Freeform 1021"/>
          <xdr:cNvSpPr>
            <a:spLocks/>
          </xdr:cNvSpPr>
        </xdr:nvSpPr>
        <xdr:spPr>
          <a:xfrm>
            <a:off x="836" y="183"/>
            <a:ext cx="18" cy="18"/>
          </a:xfrm>
          <a:custGeom>
            <a:pathLst>
              <a:path h="18" w="18">
                <a:moveTo>
                  <a:pt x="18" y="0"/>
                </a:moveTo>
                <a:lnTo>
                  <a:pt x="0" y="0"/>
                </a:lnTo>
                <a:lnTo>
                  <a:pt x="18" y="18"/>
                </a:lnTo>
                <a:lnTo>
                  <a:pt x="18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6" name="Freeform 1022"/>
          <xdr:cNvSpPr>
            <a:spLocks/>
          </xdr:cNvSpPr>
        </xdr:nvSpPr>
        <xdr:spPr>
          <a:xfrm>
            <a:off x="827" y="272"/>
            <a:ext cx="9" cy="9"/>
          </a:xfrm>
          <a:custGeom>
            <a:pathLst>
              <a:path h="9" w="9">
                <a:moveTo>
                  <a:pt x="9" y="9"/>
                </a:moveTo>
                <a:lnTo>
                  <a:pt x="0" y="9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7" name="Freeform 1023"/>
          <xdr:cNvSpPr>
            <a:spLocks/>
          </xdr:cNvSpPr>
        </xdr:nvSpPr>
        <xdr:spPr>
          <a:xfrm>
            <a:off x="827" y="281"/>
            <a:ext cx="9" cy="9"/>
          </a:xfrm>
          <a:custGeom>
            <a:pathLst>
              <a:path h="9" w="9">
                <a:moveTo>
                  <a:pt x="0" y="9"/>
                </a:moveTo>
                <a:lnTo>
                  <a:pt x="0" y="0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8" name="Freeform 1024"/>
          <xdr:cNvSpPr>
            <a:spLocks/>
          </xdr:cNvSpPr>
        </xdr:nvSpPr>
        <xdr:spPr>
          <a:xfrm>
            <a:off x="827" y="281"/>
            <a:ext cx="18" cy="9"/>
          </a:xfrm>
          <a:custGeom>
            <a:pathLst>
              <a:path h="9" w="18">
                <a:moveTo>
                  <a:pt x="18" y="9"/>
                </a:moveTo>
                <a:lnTo>
                  <a:pt x="9" y="0"/>
                </a:lnTo>
                <a:lnTo>
                  <a:pt x="0" y="9"/>
                </a:lnTo>
                <a:lnTo>
                  <a:pt x="18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9" name="Freeform 1025"/>
          <xdr:cNvSpPr>
            <a:spLocks/>
          </xdr:cNvSpPr>
        </xdr:nvSpPr>
        <xdr:spPr>
          <a:xfrm>
            <a:off x="845" y="272"/>
            <a:ext cx="18" cy="18"/>
          </a:xfrm>
          <a:custGeom>
            <a:pathLst>
              <a:path h="18" w="18">
                <a:moveTo>
                  <a:pt x="0" y="18"/>
                </a:moveTo>
                <a:lnTo>
                  <a:pt x="18" y="18"/>
                </a:lnTo>
                <a:lnTo>
                  <a:pt x="18" y="0"/>
                </a:lnTo>
                <a:lnTo>
                  <a:pt x="0" y="18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0" name="Freeform 1026"/>
          <xdr:cNvSpPr>
            <a:spLocks/>
          </xdr:cNvSpPr>
        </xdr:nvSpPr>
        <xdr:spPr>
          <a:xfrm>
            <a:off x="854" y="253"/>
            <a:ext cx="9" cy="19"/>
          </a:xfrm>
          <a:custGeom>
            <a:pathLst>
              <a:path h="19" w="9">
                <a:moveTo>
                  <a:pt x="9" y="19"/>
                </a:moveTo>
                <a:lnTo>
                  <a:pt x="9" y="0"/>
                </a:lnTo>
                <a:lnTo>
                  <a:pt x="0" y="10"/>
                </a:lnTo>
                <a:lnTo>
                  <a:pt x="9" y="1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1" name="Freeform 1027"/>
          <xdr:cNvSpPr>
            <a:spLocks/>
          </xdr:cNvSpPr>
        </xdr:nvSpPr>
        <xdr:spPr>
          <a:xfrm>
            <a:off x="836" y="281"/>
            <a:ext cx="18" cy="9"/>
          </a:xfrm>
          <a:custGeom>
            <a:pathLst>
              <a:path h="9" w="18">
                <a:moveTo>
                  <a:pt x="9" y="9"/>
                </a:moveTo>
                <a:lnTo>
                  <a:pt x="18" y="0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2" name="Freeform 1028"/>
          <xdr:cNvSpPr>
            <a:spLocks/>
          </xdr:cNvSpPr>
        </xdr:nvSpPr>
        <xdr:spPr>
          <a:xfrm>
            <a:off x="854" y="263"/>
            <a:ext cx="9" cy="18"/>
          </a:xfrm>
          <a:custGeom>
            <a:pathLst>
              <a:path h="18" w="9">
                <a:moveTo>
                  <a:pt x="0" y="0"/>
                </a:moveTo>
                <a:lnTo>
                  <a:pt x="0" y="18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3" name="Freeform 1029"/>
          <xdr:cNvSpPr>
            <a:spLocks/>
          </xdr:cNvSpPr>
        </xdr:nvSpPr>
        <xdr:spPr>
          <a:xfrm>
            <a:off x="854" y="253"/>
            <a:ext cx="9" cy="10"/>
          </a:xfrm>
          <a:custGeom>
            <a:pathLst>
              <a:path h="10" w="9">
                <a:moveTo>
                  <a:pt x="0" y="10"/>
                </a:moveTo>
                <a:lnTo>
                  <a:pt x="0" y="0"/>
                </a:lnTo>
                <a:lnTo>
                  <a:pt x="9" y="0"/>
                </a:lnTo>
                <a:lnTo>
                  <a:pt x="0" y="1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4" name="Freeform 1030"/>
          <xdr:cNvSpPr>
            <a:spLocks/>
          </xdr:cNvSpPr>
        </xdr:nvSpPr>
        <xdr:spPr>
          <a:xfrm>
            <a:off x="845" y="253"/>
            <a:ext cx="9" cy="10"/>
          </a:xfrm>
          <a:custGeom>
            <a:pathLst>
              <a:path h="10" w="9">
                <a:moveTo>
                  <a:pt x="0" y="0"/>
                </a:moveTo>
                <a:lnTo>
                  <a:pt x="9" y="0"/>
                </a:lnTo>
                <a:lnTo>
                  <a:pt x="9" y="10"/>
                </a:lnTo>
                <a:lnTo>
                  <a:pt x="0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5" name="Freeform 1031"/>
          <xdr:cNvSpPr>
            <a:spLocks/>
          </xdr:cNvSpPr>
        </xdr:nvSpPr>
        <xdr:spPr>
          <a:xfrm>
            <a:off x="827" y="272"/>
            <a:ext cx="18" cy="9"/>
          </a:xfrm>
          <a:custGeom>
            <a:pathLst>
              <a:path h="9" w="18">
                <a:moveTo>
                  <a:pt x="9" y="9"/>
                </a:moveTo>
                <a:lnTo>
                  <a:pt x="18" y="0"/>
                </a:lnTo>
                <a:lnTo>
                  <a:pt x="0" y="0"/>
                </a:lnTo>
                <a:lnTo>
                  <a:pt x="9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6" name="Freeform 1032"/>
          <xdr:cNvSpPr>
            <a:spLocks/>
          </xdr:cNvSpPr>
        </xdr:nvSpPr>
        <xdr:spPr>
          <a:xfrm>
            <a:off x="845" y="253"/>
            <a:ext cx="9" cy="19"/>
          </a:xfrm>
          <a:custGeom>
            <a:pathLst>
              <a:path h="19" w="9">
                <a:moveTo>
                  <a:pt x="0" y="0"/>
                </a:moveTo>
                <a:lnTo>
                  <a:pt x="0" y="19"/>
                </a:lnTo>
                <a:lnTo>
                  <a:pt x="9" y="1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7" name="Freeform 1033"/>
          <xdr:cNvSpPr>
            <a:spLocks/>
          </xdr:cNvSpPr>
        </xdr:nvSpPr>
        <xdr:spPr>
          <a:xfrm>
            <a:off x="836" y="263"/>
            <a:ext cx="18" cy="18"/>
          </a:xfrm>
          <a:custGeom>
            <a:pathLst>
              <a:path h="18" w="18">
                <a:moveTo>
                  <a:pt x="18" y="18"/>
                </a:moveTo>
                <a:lnTo>
                  <a:pt x="18" y="0"/>
                </a:lnTo>
                <a:lnTo>
                  <a:pt x="0" y="18"/>
                </a:lnTo>
                <a:lnTo>
                  <a:pt x="18" y="18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8" name="Freeform 1034"/>
          <xdr:cNvSpPr>
            <a:spLocks/>
          </xdr:cNvSpPr>
        </xdr:nvSpPr>
        <xdr:spPr>
          <a:xfrm>
            <a:off x="44" y="253"/>
            <a:ext cx="9" cy="10"/>
          </a:xfrm>
          <a:custGeom>
            <a:pathLst>
              <a:path h="10" w="9">
                <a:moveTo>
                  <a:pt x="0" y="10"/>
                </a:moveTo>
                <a:lnTo>
                  <a:pt x="0" y="0"/>
                </a:lnTo>
                <a:lnTo>
                  <a:pt x="9" y="0"/>
                </a:lnTo>
                <a:lnTo>
                  <a:pt x="0" y="1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9" name="Freeform 1035"/>
          <xdr:cNvSpPr>
            <a:spLocks/>
          </xdr:cNvSpPr>
        </xdr:nvSpPr>
        <xdr:spPr>
          <a:xfrm>
            <a:off x="35" y="253"/>
            <a:ext cx="9" cy="10"/>
          </a:xfrm>
          <a:custGeom>
            <a:pathLst>
              <a:path h="10" w="9">
                <a:moveTo>
                  <a:pt x="0" y="0"/>
                </a:moveTo>
                <a:lnTo>
                  <a:pt x="9" y="0"/>
                </a:lnTo>
                <a:lnTo>
                  <a:pt x="9" y="10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0" name="Freeform 1036"/>
          <xdr:cNvSpPr>
            <a:spLocks/>
          </xdr:cNvSpPr>
        </xdr:nvSpPr>
        <xdr:spPr>
          <a:xfrm>
            <a:off x="35" y="253"/>
            <a:ext cx="9" cy="19"/>
          </a:xfrm>
          <a:custGeom>
            <a:pathLst>
              <a:path h="19" w="9">
                <a:moveTo>
                  <a:pt x="0" y="19"/>
                </a:moveTo>
                <a:lnTo>
                  <a:pt x="9" y="10"/>
                </a:lnTo>
                <a:lnTo>
                  <a:pt x="0" y="0"/>
                </a:lnTo>
                <a:lnTo>
                  <a:pt x="0" y="1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1" name="Freeform 1037"/>
          <xdr:cNvSpPr>
            <a:spLocks/>
          </xdr:cNvSpPr>
        </xdr:nvSpPr>
        <xdr:spPr>
          <a:xfrm>
            <a:off x="35" y="272"/>
            <a:ext cx="18" cy="18"/>
          </a:xfrm>
          <a:custGeom>
            <a:pathLst>
              <a:path h="18" w="18">
                <a:moveTo>
                  <a:pt x="0" y="0"/>
                </a:moveTo>
                <a:lnTo>
                  <a:pt x="0" y="18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2" name="Freeform 1038"/>
          <xdr:cNvSpPr>
            <a:spLocks/>
          </xdr:cNvSpPr>
        </xdr:nvSpPr>
        <xdr:spPr>
          <a:xfrm>
            <a:off x="53" y="281"/>
            <a:ext cx="17" cy="9"/>
          </a:xfrm>
          <a:custGeom>
            <a:pathLst>
              <a:path h="9" w="17">
                <a:moveTo>
                  <a:pt x="0" y="9"/>
                </a:moveTo>
                <a:lnTo>
                  <a:pt x="17" y="9"/>
                </a:lnTo>
                <a:lnTo>
                  <a:pt x="8" y="0"/>
                </a:lnTo>
                <a:lnTo>
                  <a:pt x="0" y="9"/>
                </a:lnTo>
                <a:close/>
              </a:path>
            </a:pathLst>
          </a:custGeom>
          <a:solidFill>
            <a:srgbClr val="EF977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3" name="Freeform 1039"/>
          <xdr:cNvSpPr>
            <a:spLocks/>
          </xdr:cNvSpPr>
        </xdr:nvSpPr>
        <xdr:spPr>
          <a:xfrm>
            <a:off x="35" y="263"/>
            <a:ext cx="9" cy="18"/>
          </a:xfrm>
          <a:custGeom>
            <a:pathLst>
              <a:path h="18" w="9">
                <a:moveTo>
                  <a:pt x="0" y="9"/>
                </a:moveTo>
                <a:lnTo>
                  <a:pt x="9" y="18"/>
                </a:lnTo>
                <a:lnTo>
                  <a:pt x="9" y="0"/>
                </a:lnTo>
                <a:lnTo>
                  <a:pt x="0" y="9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4" name="Freeform 1040"/>
          <xdr:cNvSpPr>
            <a:spLocks/>
          </xdr:cNvSpPr>
        </xdr:nvSpPr>
        <xdr:spPr>
          <a:xfrm>
            <a:off x="44" y="281"/>
            <a:ext cx="17" cy="9"/>
          </a:xfrm>
          <a:custGeom>
            <a:pathLst>
              <a:path h="9" w="17">
                <a:moveTo>
                  <a:pt x="17" y="0"/>
                </a:moveTo>
                <a:lnTo>
                  <a:pt x="0" y="0"/>
                </a:lnTo>
                <a:lnTo>
                  <a:pt x="9" y="9"/>
                </a:lnTo>
                <a:lnTo>
                  <a:pt x="17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5" name="Freeform 1041"/>
          <xdr:cNvSpPr>
            <a:spLocks/>
          </xdr:cNvSpPr>
        </xdr:nvSpPr>
        <xdr:spPr>
          <a:xfrm>
            <a:off x="61" y="281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9" y="0"/>
                </a:lnTo>
                <a:lnTo>
                  <a:pt x="9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6" name="Freeform 1042"/>
          <xdr:cNvSpPr>
            <a:spLocks/>
          </xdr:cNvSpPr>
        </xdr:nvSpPr>
        <xdr:spPr>
          <a:xfrm>
            <a:off x="61" y="2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9" y="9"/>
                </a:lnTo>
                <a:lnTo>
                  <a:pt x="0" y="9"/>
                </a:lnTo>
                <a:lnTo>
                  <a:pt x="9" y="0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7" name="Freeform 1043"/>
          <xdr:cNvSpPr>
            <a:spLocks/>
          </xdr:cNvSpPr>
        </xdr:nvSpPr>
        <xdr:spPr>
          <a:xfrm>
            <a:off x="44" y="253"/>
            <a:ext cx="9" cy="19"/>
          </a:xfrm>
          <a:custGeom>
            <a:pathLst>
              <a:path h="19" w="9">
                <a:moveTo>
                  <a:pt x="0" y="10"/>
                </a:moveTo>
                <a:lnTo>
                  <a:pt x="9" y="19"/>
                </a:lnTo>
                <a:lnTo>
                  <a:pt x="9" y="0"/>
                </a:lnTo>
                <a:lnTo>
                  <a:pt x="0" y="1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8" name="Freeform 1044"/>
          <xdr:cNvSpPr>
            <a:spLocks/>
          </xdr:cNvSpPr>
        </xdr:nvSpPr>
        <xdr:spPr>
          <a:xfrm>
            <a:off x="53" y="272"/>
            <a:ext cx="17" cy="9"/>
          </a:xfrm>
          <a:custGeom>
            <a:pathLst>
              <a:path h="9" w="17">
                <a:moveTo>
                  <a:pt x="17" y="0"/>
                </a:moveTo>
                <a:lnTo>
                  <a:pt x="0" y="0"/>
                </a:lnTo>
                <a:lnTo>
                  <a:pt x="8" y="9"/>
                </a:lnTo>
                <a:lnTo>
                  <a:pt x="17" y="0"/>
                </a:lnTo>
                <a:close/>
              </a:path>
            </a:pathLst>
          </a:custGeom>
          <a:solidFill>
            <a:srgbClr val="FFF7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9" name="Freeform 1045"/>
          <xdr:cNvSpPr>
            <a:spLocks/>
          </xdr:cNvSpPr>
        </xdr:nvSpPr>
        <xdr:spPr>
          <a:xfrm>
            <a:off x="44" y="263"/>
            <a:ext cx="17" cy="18"/>
          </a:xfrm>
          <a:custGeom>
            <a:pathLst>
              <a:path h="18" w="17">
                <a:moveTo>
                  <a:pt x="0" y="18"/>
                </a:moveTo>
                <a:lnTo>
                  <a:pt x="17" y="18"/>
                </a:lnTo>
                <a:lnTo>
                  <a:pt x="0" y="0"/>
                </a:lnTo>
                <a:lnTo>
                  <a:pt x="0" y="18"/>
                </a:lnTo>
                <a:close/>
              </a:path>
            </a:pathLst>
          </a:custGeom>
          <a:solidFill>
            <a:srgbClr val="84A0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4</xdr:row>
      <xdr:rowOff>38100</xdr:rowOff>
    </xdr:from>
    <xdr:to>
      <xdr:col>10</xdr:col>
      <xdr:colOff>209550</xdr:colOff>
      <xdr:row>7</xdr:row>
      <xdr:rowOff>285750</xdr:rowOff>
    </xdr:to>
    <xdr:grpSp>
      <xdr:nvGrpSpPr>
        <xdr:cNvPr id="600" name="グループ化 10"/>
        <xdr:cNvGrpSpPr>
          <a:grpSpLocks/>
        </xdr:cNvGrpSpPr>
      </xdr:nvGrpSpPr>
      <xdr:grpSpPr>
        <a:xfrm>
          <a:off x="628650" y="1562100"/>
          <a:ext cx="6286500" cy="1762125"/>
          <a:chOff x="706582" y="1557338"/>
          <a:chExt cx="7166060" cy="1756198"/>
        </a:xfrm>
        <a:solidFill>
          <a:srgbClr val="FFFFFF"/>
        </a:solidFill>
      </xdr:grpSpPr>
      <xdr:sp>
        <xdr:nvSpPr>
          <xdr:cNvPr id="601" name="角丸四角形吹き出し 601"/>
          <xdr:cNvSpPr>
            <a:spLocks/>
          </xdr:cNvSpPr>
        </xdr:nvSpPr>
        <xdr:spPr>
          <a:xfrm>
            <a:off x="706582" y="1557338"/>
            <a:ext cx="7166060" cy="1290366"/>
          </a:xfrm>
          <a:prstGeom prst="wedgeRoundRectCallout">
            <a:avLst>
              <a:gd name="adj1" fmla="val 68175"/>
              <a:gd name="adj2" fmla="val 92592"/>
            </a:avLst>
          </a:prstGeom>
          <a:solidFill>
            <a:srgbClr val="FFFFFF"/>
          </a:solidFill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電気とガスの</a:t>
            </a:r>
            <a:r>
              <a:rPr lang="en-US" cap="none" sz="2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排出係数を、右上の一覧表から選んで入力してください。</a:t>
            </a:r>
          </a:p>
        </xdr:txBody>
      </xdr:sp>
      <xdr:sp>
        <xdr:nvSpPr>
          <xdr:cNvPr id="602" name="二等辺三角形 9"/>
          <xdr:cNvSpPr>
            <a:spLocks/>
          </xdr:cNvSpPr>
        </xdr:nvSpPr>
        <xdr:spPr>
          <a:xfrm rot="1868258">
            <a:off x="3074965" y="2847704"/>
            <a:ext cx="1649985" cy="465832"/>
          </a:xfrm>
          <a:prstGeom prst="triangle">
            <a:avLst>
              <a:gd name="adj" fmla="val -2291"/>
            </a:avLst>
          </a:prstGeom>
          <a:solidFill>
            <a:srgbClr val="FFFFFF"/>
          </a:solidFill>
          <a:ln w="1270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1"/>
  <sheetViews>
    <sheetView tabSelected="1" zoomScale="70" zoomScaleNormal="70" zoomScaleSheetLayoutView="40" zoomScalePageLayoutView="0" workbookViewId="0" topLeftCell="N1">
      <selection activeCell="AA4" sqref="AA4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12.7109375" style="0" customWidth="1"/>
    <col min="4" max="4" width="3.7109375" style="0" customWidth="1"/>
    <col min="5" max="5" width="17.7109375" style="0" customWidth="1"/>
    <col min="6" max="6" width="4.8515625" style="0" customWidth="1"/>
    <col min="7" max="7" width="21.7109375" style="0" customWidth="1"/>
    <col min="8" max="8" width="4.8515625" style="0" customWidth="1"/>
    <col min="9" max="9" width="15.7109375" style="0" customWidth="1"/>
    <col min="10" max="10" width="3.7109375" style="0" customWidth="1"/>
    <col min="11" max="11" width="17.7109375" style="0" customWidth="1"/>
    <col min="12" max="12" width="3.7109375" style="0" customWidth="1"/>
    <col min="13" max="13" width="21.7109375" style="0" customWidth="1"/>
    <col min="14" max="14" width="4.8515625" style="0" customWidth="1"/>
    <col min="15" max="15" width="15.7109375" style="0" customWidth="1"/>
    <col min="16" max="16" width="3.7109375" style="0" customWidth="1"/>
    <col min="17" max="17" width="17.7109375" style="0" customWidth="1"/>
    <col min="18" max="18" width="3.7109375" style="0" customWidth="1"/>
    <col min="19" max="19" width="21.7109375" style="0" customWidth="1"/>
    <col min="20" max="20" width="4.8515625" style="0" customWidth="1"/>
    <col min="21" max="21" width="15.7109375" style="0" customWidth="1"/>
    <col min="22" max="22" width="3.7109375" style="0" customWidth="1"/>
    <col min="23" max="23" width="17.7109375" style="0" customWidth="1"/>
    <col min="24" max="24" width="3.7109375" style="0" customWidth="1"/>
    <col min="25" max="25" width="21.7109375" style="0" customWidth="1"/>
    <col min="26" max="26" width="4.8515625" style="0" bestFit="1" customWidth="1"/>
    <col min="27" max="27" width="15.7109375" style="0" customWidth="1"/>
    <col min="28" max="28" width="3.7109375" style="0" customWidth="1"/>
    <col min="29" max="29" width="17.7109375" style="0" customWidth="1"/>
    <col min="30" max="30" width="3.7109375" style="0" customWidth="1"/>
    <col min="31" max="31" width="21.7109375" style="0" customWidth="1"/>
    <col min="32" max="32" width="4.8515625" style="0" bestFit="1" customWidth="1"/>
    <col min="33" max="33" width="15.7109375" style="0" customWidth="1"/>
    <col min="34" max="34" width="3.7109375" style="0" customWidth="1"/>
    <col min="35" max="35" width="1.28515625" style="0" customWidth="1"/>
    <col min="36" max="36" width="23.7109375" style="0" customWidth="1"/>
    <col min="37" max="37" width="4.8515625" style="0" bestFit="1" customWidth="1"/>
    <col min="38" max="38" width="23.7109375" style="0" customWidth="1"/>
    <col min="39" max="39" width="3.7109375" style="0" customWidth="1"/>
  </cols>
  <sheetData>
    <row r="1" ht="30" customHeight="1">
      <c r="AA1" s="27" t="s">
        <v>35</v>
      </c>
    </row>
    <row r="2" spans="2:27" ht="30" customHeight="1" thickBot="1">
      <c r="B2" s="136" t="s">
        <v>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N2" s="33" t="s">
        <v>37</v>
      </c>
      <c r="AA2" s="28" t="s">
        <v>14</v>
      </c>
    </row>
    <row r="3" spans="2:27" ht="30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N3" s="131" t="s">
        <v>38</v>
      </c>
      <c r="O3" s="132"/>
      <c r="P3" s="132"/>
      <c r="Q3" s="133"/>
      <c r="R3" s="134" t="s">
        <v>10</v>
      </c>
      <c r="S3" s="132"/>
      <c r="T3" s="132"/>
      <c r="U3" s="133"/>
      <c r="V3" s="134" t="s">
        <v>11</v>
      </c>
      <c r="W3" s="132"/>
      <c r="X3" s="132"/>
      <c r="Y3" s="135"/>
      <c r="AA3" s="27" t="s">
        <v>50</v>
      </c>
    </row>
    <row r="4" spans="2:27" ht="30" customHeight="1" thickBo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34"/>
      <c r="O4" s="37" t="s">
        <v>48</v>
      </c>
      <c r="P4" s="36" t="s">
        <v>39</v>
      </c>
      <c r="Q4" s="35"/>
      <c r="R4" s="3"/>
      <c r="S4" s="31" t="s">
        <v>12</v>
      </c>
      <c r="T4" s="32" t="s">
        <v>32</v>
      </c>
      <c r="U4" s="12"/>
      <c r="V4" s="3"/>
      <c r="W4" s="31" t="s">
        <v>13</v>
      </c>
      <c r="X4" s="32" t="s">
        <v>32</v>
      </c>
      <c r="Y4" s="13"/>
      <c r="AA4" s="28" t="s">
        <v>29</v>
      </c>
    </row>
    <row r="5" spans="3:27" ht="39.75" customHeight="1">
      <c r="C5" s="2"/>
      <c r="D5" s="2"/>
      <c r="E5" s="2"/>
      <c r="F5" s="2"/>
      <c r="G5" s="2"/>
      <c r="H5" s="2"/>
      <c r="I5" s="2"/>
      <c r="L5" s="30" t="s">
        <v>15</v>
      </c>
      <c r="M5" s="27" t="s">
        <v>31</v>
      </c>
      <c r="N5" s="14"/>
      <c r="O5" s="14"/>
      <c r="P5" s="14"/>
      <c r="Q5" s="14"/>
      <c r="R5" s="14"/>
      <c r="S5" s="14"/>
      <c r="T5" s="14"/>
      <c r="U5" s="14"/>
      <c r="V5" s="14"/>
      <c r="W5" s="14"/>
      <c r="AA5" s="29" t="s">
        <v>30</v>
      </c>
    </row>
    <row r="6" spans="12:25" ht="39.75" customHeight="1">
      <c r="L6" s="14"/>
      <c r="M6" s="29" t="s">
        <v>36</v>
      </c>
      <c r="N6" s="14"/>
      <c r="O6" s="14"/>
      <c r="P6" s="14"/>
      <c r="Q6" s="14"/>
      <c r="R6" s="14"/>
      <c r="S6" s="14"/>
      <c r="T6" s="14"/>
      <c r="U6" s="14"/>
      <c r="V6" s="14"/>
      <c r="W6" s="14"/>
      <c r="Y6" s="1"/>
    </row>
    <row r="7" ht="39.75" customHeight="1" thickBot="1">
      <c r="W7" s="1"/>
    </row>
    <row r="8" spans="3:39" ht="42">
      <c r="C8" s="127"/>
      <c r="D8" s="104" t="s">
        <v>24</v>
      </c>
      <c r="E8" s="111" t="s">
        <v>0</v>
      </c>
      <c r="F8" s="112"/>
      <c r="G8" s="112"/>
      <c r="H8" s="112"/>
      <c r="I8" s="112"/>
      <c r="J8" s="113"/>
      <c r="K8" s="111" t="s">
        <v>1</v>
      </c>
      <c r="L8" s="112"/>
      <c r="M8" s="112"/>
      <c r="N8" s="112"/>
      <c r="O8" s="112"/>
      <c r="P8" s="113"/>
      <c r="Q8" s="111" t="s">
        <v>2</v>
      </c>
      <c r="R8" s="112"/>
      <c r="S8" s="112"/>
      <c r="T8" s="112"/>
      <c r="U8" s="112"/>
      <c r="V8" s="113"/>
      <c r="W8" s="111" t="s">
        <v>3</v>
      </c>
      <c r="X8" s="112"/>
      <c r="Y8" s="112"/>
      <c r="Z8" s="112"/>
      <c r="AA8" s="112"/>
      <c r="AB8" s="113"/>
      <c r="AC8" s="111" t="s">
        <v>4</v>
      </c>
      <c r="AD8" s="112"/>
      <c r="AE8" s="112"/>
      <c r="AF8" s="112"/>
      <c r="AG8" s="112"/>
      <c r="AH8" s="119"/>
      <c r="AI8" s="10"/>
      <c r="AJ8" s="118" t="s">
        <v>28</v>
      </c>
      <c r="AK8" s="112"/>
      <c r="AL8" s="112"/>
      <c r="AM8" s="119"/>
    </row>
    <row r="9" spans="3:39" ht="30" customHeight="1">
      <c r="C9" s="128"/>
      <c r="D9" s="105"/>
      <c r="E9" s="101" t="s">
        <v>43</v>
      </c>
      <c r="F9" s="102"/>
      <c r="G9" s="110"/>
      <c r="H9" s="110"/>
      <c r="I9" s="51" t="s">
        <v>44</v>
      </c>
      <c r="J9" s="52"/>
      <c r="K9" s="101" t="s">
        <v>43</v>
      </c>
      <c r="L9" s="102"/>
      <c r="M9" s="109"/>
      <c r="N9" s="109"/>
      <c r="O9" s="51" t="s">
        <v>45</v>
      </c>
      <c r="P9" s="52"/>
      <c r="Q9" s="101" t="s">
        <v>43</v>
      </c>
      <c r="R9" s="102"/>
      <c r="S9" s="103" t="s">
        <v>16</v>
      </c>
      <c r="T9" s="103"/>
      <c r="U9" s="53" t="s">
        <v>45</v>
      </c>
      <c r="V9" s="54"/>
      <c r="W9" s="101" t="s">
        <v>43</v>
      </c>
      <c r="X9" s="102"/>
      <c r="Y9" s="103" t="s">
        <v>18</v>
      </c>
      <c r="Z9" s="103"/>
      <c r="AA9" s="53" t="s">
        <v>46</v>
      </c>
      <c r="AB9" s="54"/>
      <c r="AC9" s="101" t="s">
        <v>43</v>
      </c>
      <c r="AD9" s="102"/>
      <c r="AE9" s="103" t="s">
        <v>17</v>
      </c>
      <c r="AF9" s="103"/>
      <c r="AG9" s="53" t="s">
        <v>46</v>
      </c>
      <c r="AH9" s="11"/>
      <c r="AI9" s="6"/>
      <c r="AJ9" s="120"/>
      <c r="AK9" s="121"/>
      <c r="AL9" s="121"/>
      <c r="AM9" s="122"/>
    </row>
    <row r="10" spans="3:39" ht="30" customHeight="1">
      <c r="C10" s="129"/>
      <c r="D10" s="106"/>
      <c r="E10" s="116" t="s">
        <v>5</v>
      </c>
      <c r="F10" s="116"/>
      <c r="G10" s="117" t="s">
        <v>47</v>
      </c>
      <c r="H10" s="117"/>
      <c r="I10" s="114" t="s">
        <v>33</v>
      </c>
      <c r="J10" s="114"/>
      <c r="K10" s="116" t="s">
        <v>5</v>
      </c>
      <c r="L10" s="116"/>
      <c r="M10" s="117" t="s">
        <v>47</v>
      </c>
      <c r="N10" s="117"/>
      <c r="O10" s="114" t="s">
        <v>33</v>
      </c>
      <c r="P10" s="114"/>
      <c r="Q10" s="130" t="s">
        <v>5</v>
      </c>
      <c r="R10" s="116"/>
      <c r="S10" s="117" t="s">
        <v>47</v>
      </c>
      <c r="T10" s="117"/>
      <c r="U10" s="114" t="s">
        <v>33</v>
      </c>
      <c r="V10" s="114"/>
      <c r="W10" s="116" t="s">
        <v>5</v>
      </c>
      <c r="X10" s="116"/>
      <c r="Y10" s="117" t="s">
        <v>47</v>
      </c>
      <c r="Z10" s="117"/>
      <c r="AA10" s="114" t="s">
        <v>33</v>
      </c>
      <c r="AB10" s="114"/>
      <c r="AC10" s="116" t="s">
        <v>5</v>
      </c>
      <c r="AD10" s="116"/>
      <c r="AE10" s="117" t="s">
        <v>47</v>
      </c>
      <c r="AF10" s="117"/>
      <c r="AG10" s="114" t="s">
        <v>33</v>
      </c>
      <c r="AH10" s="115"/>
      <c r="AI10" s="55"/>
      <c r="AJ10" s="123" t="s">
        <v>47</v>
      </c>
      <c r="AK10" s="124"/>
      <c r="AL10" s="125" t="s">
        <v>33</v>
      </c>
      <c r="AM10" s="126"/>
    </row>
    <row r="11" spans="2:39" ht="60" customHeight="1" thickBot="1">
      <c r="B11" s="7" t="s">
        <v>19</v>
      </c>
      <c r="C11" s="71">
        <v>7</v>
      </c>
      <c r="D11" s="8" t="s">
        <v>6</v>
      </c>
      <c r="E11" s="72">
        <v>160</v>
      </c>
      <c r="F11" s="47" t="s">
        <v>7</v>
      </c>
      <c r="G11" s="73">
        <f>0.319*E11</f>
        <v>51.04</v>
      </c>
      <c r="H11" s="74" t="s">
        <v>8</v>
      </c>
      <c r="I11" s="75">
        <v>3764</v>
      </c>
      <c r="J11" s="76" t="s">
        <v>9</v>
      </c>
      <c r="K11" s="77">
        <v>13</v>
      </c>
      <c r="L11" s="39" t="s">
        <v>25</v>
      </c>
      <c r="M11" s="73">
        <f>2.16*K11</f>
        <v>28.080000000000002</v>
      </c>
      <c r="N11" s="74" t="s">
        <v>8</v>
      </c>
      <c r="O11" s="75">
        <v>3174</v>
      </c>
      <c r="P11" s="76" t="s">
        <v>9</v>
      </c>
      <c r="Q11" s="77">
        <v>13.5</v>
      </c>
      <c r="R11" s="39" t="s">
        <v>25</v>
      </c>
      <c r="S11" s="73">
        <f>S9*Q11</f>
        <v>4.859999999999999</v>
      </c>
      <c r="T11" s="74" t="s">
        <v>8</v>
      </c>
      <c r="U11" s="75">
        <v>3051</v>
      </c>
      <c r="V11" s="76" t="s">
        <v>9</v>
      </c>
      <c r="W11" s="77">
        <v>17.32</v>
      </c>
      <c r="X11" s="39" t="s">
        <v>26</v>
      </c>
      <c r="Y11" s="73">
        <f>Y9*W11</f>
        <v>43.1268</v>
      </c>
      <c r="Z11" s="74" t="s">
        <v>8</v>
      </c>
      <c r="AA11" s="75">
        <v>776</v>
      </c>
      <c r="AB11" s="76" t="s">
        <v>9</v>
      </c>
      <c r="AC11" s="77">
        <v>35.49</v>
      </c>
      <c r="AD11" s="39" t="s">
        <v>27</v>
      </c>
      <c r="AE11" s="78">
        <f>AE9*AC11</f>
        <v>82.3368</v>
      </c>
      <c r="AF11" s="74" t="s">
        <v>8</v>
      </c>
      <c r="AG11" s="75">
        <v>5075</v>
      </c>
      <c r="AH11" s="79" t="s">
        <v>9</v>
      </c>
      <c r="AI11" s="80"/>
      <c r="AJ11" s="81">
        <f>SUM(G11,M11,S11,Y11,AE11)</f>
        <v>209.4436</v>
      </c>
      <c r="AK11" s="74" t="s">
        <v>8</v>
      </c>
      <c r="AL11" s="82">
        <f>SUM(I11,O11,U11,AA11,AG11)</f>
        <v>15840</v>
      </c>
      <c r="AM11" s="79" t="s">
        <v>9</v>
      </c>
    </row>
    <row r="12" spans="3:39" ht="60" customHeight="1">
      <c r="C12" s="56"/>
      <c r="D12" s="57" t="s">
        <v>6</v>
      </c>
      <c r="E12" s="58"/>
      <c r="F12" s="59" t="s">
        <v>7</v>
      </c>
      <c r="G12" s="60">
        <f>G9*E12</f>
        <v>0</v>
      </c>
      <c r="H12" s="61" t="s">
        <v>8</v>
      </c>
      <c r="I12" s="62"/>
      <c r="J12" s="63" t="s">
        <v>9</v>
      </c>
      <c r="K12" s="58"/>
      <c r="L12" s="64" t="s">
        <v>25</v>
      </c>
      <c r="M12" s="60">
        <f>M9*K12</f>
        <v>0</v>
      </c>
      <c r="N12" s="61" t="s">
        <v>8</v>
      </c>
      <c r="O12" s="62"/>
      <c r="P12" s="63" t="s">
        <v>9</v>
      </c>
      <c r="Q12" s="58"/>
      <c r="R12" s="64" t="s">
        <v>25</v>
      </c>
      <c r="S12" s="65">
        <f>S9*Q12</f>
        <v>0</v>
      </c>
      <c r="T12" s="61" t="s">
        <v>8</v>
      </c>
      <c r="U12" s="62"/>
      <c r="V12" s="63" t="s">
        <v>9</v>
      </c>
      <c r="W12" s="58"/>
      <c r="X12" s="64" t="s">
        <v>26</v>
      </c>
      <c r="Y12" s="66">
        <f>Y9*W12</f>
        <v>0</v>
      </c>
      <c r="Z12" s="61" t="s">
        <v>8</v>
      </c>
      <c r="AA12" s="62"/>
      <c r="AB12" s="63" t="s">
        <v>9</v>
      </c>
      <c r="AC12" s="58"/>
      <c r="AD12" s="64" t="s">
        <v>27</v>
      </c>
      <c r="AE12" s="67">
        <f>AE9*AC12</f>
        <v>0</v>
      </c>
      <c r="AF12" s="61" t="s">
        <v>8</v>
      </c>
      <c r="AG12" s="62"/>
      <c r="AH12" s="68" t="s">
        <v>9</v>
      </c>
      <c r="AI12" s="5"/>
      <c r="AJ12" s="69">
        <f>SUM(G12+M12+S12+Y12+AE12)</f>
        <v>0</v>
      </c>
      <c r="AK12" s="61" t="s">
        <v>8</v>
      </c>
      <c r="AL12" s="70">
        <f>SUM(I12+O12+U12+AA12+AG12)</f>
        <v>0</v>
      </c>
      <c r="AM12" s="68" t="s">
        <v>9</v>
      </c>
    </row>
    <row r="13" spans="3:39" ht="60" customHeight="1">
      <c r="C13" s="24"/>
      <c r="D13" s="4" t="s">
        <v>6</v>
      </c>
      <c r="E13" s="50"/>
      <c r="F13" s="46" t="s">
        <v>7</v>
      </c>
      <c r="G13" s="15">
        <f>G9*E13</f>
        <v>0</v>
      </c>
      <c r="H13" s="44" t="s">
        <v>8</v>
      </c>
      <c r="I13" s="17"/>
      <c r="J13" s="42" t="s">
        <v>9</v>
      </c>
      <c r="K13" s="50"/>
      <c r="L13" s="38" t="s">
        <v>25</v>
      </c>
      <c r="M13" s="15">
        <f>M9*K13</f>
        <v>0</v>
      </c>
      <c r="N13" s="44" t="s">
        <v>8</v>
      </c>
      <c r="O13" s="17"/>
      <c r="P13" s="42" t="s">
        <v>9</v>
      </c>
      <c r="Q13" s="50"/>
      <c r="R13" s="38" t="s">
        <v>25</v>
      </c>
      <c r="S13" s="18">
        <f>S9*Q13</f>
        <v>0</v>
      </c>
      <c r="T13" s="44" t="s">
        <v>8</v>
      </c>
      <c r="U13" s="17"/>
      <c r="V13" s="42" t="s">
        <v>9</v>
      </c>
      <c r="W13" s="50"/>
      <c r="X13" s="38" t="s">
        <v>26</v>
      </c>
      <c r="Y13" s="19">
        <f>Y9*W13</f>
        <v>0</v>
      </c>
      <c r="Z13" s="44" t="s">
        <v>8</v>
      </c>
      <c r="AA13" s="17"/>
      <c r="AB13" s="42" t="s">
        <v>9</v>
      </c>
      <c r="AC13" s="50"/>
      <c r="AD13" s="38" t="s">
        <v>27</v>
      </c>
      <c r="AE13" s="20">
        <f>AE9*AC13</f>
        <v>0</v>
      </c>
      <c r="AF13" s="44" t="s">
        <v>8</v>
      </c>
      <c r="AG13" s="17"/>
      <c r="AH13" s="40" t="s">
        <v>9</v>
      </c>
      <c r="AI13" s="5"/>
      <c r="AJ13" s="21">
        <f>SUM(G13,M13,S13,Y13,AE13)</f>
        <v>0</v>
      </c>
      <c r="AK13" s="44" t="s">
        <v>8</v>
      </c>
      <c r="AL13" s="23">
        <f>SUM(I13,O13,U13,AA13,AG13)</f>
        <v>0</v>
      </c>
      <c r="AM13" s="40" t="s">
        <v>9</v>
      </c>
    </row>
    <row r="14" spans="3:39" ht="60" customHeight="1">
      <c r="C14" s="24"/>
      <c r="D14" s="4" t="s">
        <v>6</v>
      </c>
      <c r="E14" s="50"/>
      <c r="F14" s="46" t="s">
        <v>7</v>
      </c>
      <c r="G14" s="15">
        <f>G9*E14</f>
        <v>0</v>
      </c>
      <c r="H14" s="44" t="s">
        <v>8</v>
      </c>
      <c r="I14" s="17"/>
      <c r="J14" s="42" t="s">
        <v>9</v>
      </c>
      <c r="K14" s="50"/>
      <c r="L14" s="38" t="s">
        <v>25</v>
      </c>
      <c r="M14" s="15">
        <f>M9*K14</f>
        <v>0</v>
      </c>
      <c r="N14" s="44" t="s">
        <v>8</v>
      </c>
      <c r="O14" s="17"/>
      <c r="P14" s="42" t="s">
        <v>9</v>
      </c>
      <c r="Q14" s="50"/>
      <c r="R14" s="38" t="s">
        <v>25</v>
      </c>
      <c r="S14" s="18">
        <f>S9*Q14</f>
        <v>0</v>
      </c>
      <c r="T14" s="44" t="s">
        <v>8</v>
      </c>
      <c r="U14" s="17"/>
      <c r="V14" s="42" t="s">
        <v>9</v>
      </c>
      <c r="W14" s="50"/>
      <c r="X14" s="38" t="s">
        <v>26</v>
      </c>
      <c r="Y14" s="19">
        <f>Y9*W14</f>
        <v>0</v>
      </c>
      <c r="Z14" s="44" t="s">
        <v>8</v>
      </c>
      <c r="AA14" s="17"/>
      <c r="AB14" s="42" t="s">
        <v>9</v>
      </c>
      <c r="AC14" s="50"/>
      <c r="AD14" s="38" t="s">
        <v>27</v>
      </c>
      <c r="AE14" s="20">
        <f>AE9*AC14</f>
        <v>0</v>
      </c>
      <c r="AF14" s="44" t="s">
        <v>8</v>
      </c>
      <c r="AG14" s="17"/>
      <c r="AH14" s="40" t="s">
        <v>9</v>
      </c>
      <c r="AI14" s="5"/>
      <c r="AJ14" s="21">
        <f aca="true" t="shared" si="0" ref="AJ14:AJ23">SUM(G14,M14,S14,Y14,AE14)</f>
        <v>0</v>
      </c>
      <c r="AK14" s="44" t="s">
        <v>8</v>
      </c>
      <c r="AL14" s="23">
        <f aca="true" t="shared" si="1" ref="AL14:AL23">SUM(I14,O14,U14,AA14,AG14)</f>
        <v>0</v>
      </c>
      <c r="AM14" s="40" t="s">
        <v>9</v>
      </c>
    </row>
    <row r="15" spans="3:39" ht="60" customHeight="1">
      <c r="C15" s="24"/>
      <c r="D15" s="4" t="s">
        <v>6</v>
      </c>
      <c r="E15" s="50"/>
      <c r="F15" s="46" t="s">
        <v>7</v>
      </c>
      <c r="G15" s="15">
        <f>G9*E15</f>
        <v>0</v>
      </c>
      <c r="H15" s="44" t="s">
        <v>8</v>
      </c>
      <c r="I15" s="17"/>
      <c r="J15" s="42" t="s">
        <v>9</v>
      </c>
      <c r="K15" s="50"/>
      <c r="L15" s="38" t="s">
        <v>25</v>
      </c>
      <c r="M15" s="15">
        <f>M9*K15</f>
        <v>0</v>
      </c>
      <c r="N15" s="44" t="s">
        <v>8</v>
      </c>
      <c r="O15" s="17"/>
      <c r="P15" s="42" t="s">
        <v>9</v>
      </c>
      <c r="Q15" s="50"/>
      <c r="R15" s="38" t="s">
        <v>25</v>
      </c>
      <c r="S15" s="18">
        <f>S9*Q15</f>
        <v>0</v>
      </c>
      <c r="T15" s="44" t="s">
        <v>8</v>
      </c>
      <c r="U15" s="17"/>
      <c r="V15" s="42" t="s">
        <v>9</v>
      </c>
      <c r="W15" s="50"/>
      <c r="X15" s="38" t="s">
        <v>26</v>
      </c>
      <c r="Y15" s="19">
        <f>Y9*W15</f>
        <v>0</v>
      </c>
      <c r="Z15" s="44" t="s">
        <v>8</v>
      </c>
      <c r="AA15" s="17"/>
      <c r="AB15" s="42" t="s">
        <v>9</v>
      </c>
      <c r="AC15" s="50"/>
      <c r="AD15" s="38" t="s">
        <v>27</v>
      </c>
      <c r="AE15" s="20">
        <f>AE9*AC15</f>
        <v>0</v>
      </c>
      <c r="AF15" s="44" t="s">
        <v>8</v>
      </c>
      <c r="AG15" s="17"/>
      <c r="AH15" s="40" t="s">
        <v>9</v>
      </c>
      <c r="AI15" s="5"/>
      <c r="AJ15" s="21">
        <f t="shared" si="0"/>
        <v>0</v>
      </c>
      <c r="AK15" s="44" t="s">
        <v>8</v>
      </c>
      <c r="AL15" s="23">
        <f t="shared" si="1"/>
        <v>0</v>
      </c>
      <c r="AM15" s="40" t="s">
        <v>9</v>
      </c>
    </row>
    <row r="16" spans="3:39" ht="60" customHeight="1">
      <c r="C16" s="24"/>
      <c r="D16" s="4" t="s">
        <v>6</v>
      </c>
      <c r="E16" s="50"/>
      <c r="F16" s="46" t="s">
        <v>7</v>
      </c>
      <c r="G16" s="15">
        <f>G9*E16</f>
        <v>0</v>
      </c>
      <c r="H16" s="44" t="s">
        <v>8</v>
      </c>
      <c r="I16" s="17"/>
      <c r="J16" s="42" t="s">
        <v>9</v>
      </c>
      <c r="K16" s="50"/>
      <c r="L16" s="38" t="s">
        <v>25</v>
      </c>
      <c r="M16" s="15">
        <f>M9*K16</f>
        <v>0</v>
      </c>
      <c r="N16" s="44" t="s">
        <v>8</v>
      </c>
      <c r="O16" s="17"/>
      <c r="P16" s="42" t="s">
        <v>9</v>
      </c>
      <c r="Q16" s="50"/>
      <c r="R16" s="38" t="s">
        <v>25</v>
      </c>
      <c r="S16" s="18">
        <f>S9*Q16</f>
        <v>0</v>
      </c>
      <c r="T16" s="44" t="s">
        <v>8</v>
      </c>
      <c r="U16" s="17"/>
      <c r="V16" s="42" t="s">
        <v>9</v>
      </c>
      <c r="W16" s="50"/>
      <c r="X16" s="38" t="s">
        <v>26</v>
      </c>
      <c r="Y16" s="19">
        <f>Y9*W16</f>
        <v>0</v>
      </c>
      <c r="Z16" s="44" t="s">
        <v>8</v>
      </c>
      <c r="AA16" s="17"/>
      <c r="AB16" s="42" t="s">
        <v>9</v>
      </c>
      <c r="AC16" s="50"/>
      <c r="AD16" s="38" t="s">
        <v>27</v>
      </c>
      <c r="AE16" s="20">
        <f>AE9*AC16</f>
        <v>0</v>
      </c>
      <c r="AF16" s="44" t="s">
        <v>8</v>
      </c>
      <c r="AG16" s="17"/>
      <c r="AH16" s="40" t="s">
        <v>9</v>
      </c>
      <c r="AI16" s="5"/>
      <c r="AJ16" s="21">
        <f t="shared" si="0"/>
        <v>0</v>
      </c>
      <c r="AK16" s="44" t="s">
        <v>8</v>
      </c>
      <c r="AL16" s="23">
        <f t="shared" si="1"/>
        <v>0</v>
      </c>
      <c r="AM16" s="40" t="s">
        <v>9</v>
      </c>
    </row>
    <row r="17" spans="3:39" ht="60" customHeight="1">
      <c r="C17" s="24"/>
      <c r="D17" s="4" t="s">
        <v>6</v>
      </c>
      <c r="E17" s="50"/>
      <c r="F17" s="46" t="s">
        <v>7</v>
      </c>
      <c r="G17" s="15">
        <f>G9*E17</f>
        <v>0</v>
      </c>
      <c r="H17" s="44" t="s">
        <v>8</v>
      </c>
      <c r="I17" s="17"/>
      <c r="J17" s="42" t="s">
        <v>9</v>
      </c>
      <c r="K17" s="50"/>
      <c r="L17" s="38" t="s">
        <v>25</v>
      </c>
      <c r="M17" s="15">
        <f>M9*K17</f>
        <v>0</v>
      </c>
      <c r="N17" s="44" t="s">
        <v>8</v>
      </c>
      <c r="O17" s="17"/>
      <c r="P17" s="42" t="s">
        <v>9</v>
      </c>
      <c r="Q17" s="50"/>
      <c r="R17" s="38" t="s">
        <v>25</v>
      </c>
      <c r="S17" s="18">
        <f>S9*Q17</f>
        <v>0</v>
      </c>
      <c r="T17" s="44" t="s">
        <v>8</v>
      </c>
      <c r="U17" s="17"/>
      <c r="V17" s="42" t="s">
        <v>9</v>
      </c>
      <c r="W17" s="50"/>
      <c r="X17" s="38" t="s">
        <v>26</v>
      </c>
      <c r="Y17" s="19">
        <f>Y9*W17</f>
        <v>0</v>
      </c>
      <c r="Z17" s="44" t="s">
        <v>8</v>
      </c>
      <c r="AA17" s="17"/>
      <c r="AB17" s="42" t="s">
        <v>9</v>
      </c>
      <c r="AC17" s="50"/>
      <c r="AD17" s="38" t="s">
        <v>27</v>
      </c>
      <c r="AE17" s="20">
        <f>AE9*AC17</f>
        <v>0</v>
      </c>
      <c r="AF17" s="44" t="s">
        <v>8</v>
      </c>
      <c r="AG17" s="17"/>
      <c r="AH17" s="40" t="s">
        <v>9</v>
      </c>
      <c r="AI17" s="5"/>
      <c r="AJ17" s="21">
        <f t="shared" si="0"/>
        <v>0</v>
      </c>
      <c r="AK17" s="44" t="s">
        <v>8</v>
      </c>
      <c r="AL17" s="23">
        <f t="shared" si="1"/>
        <v>0</v>
      </c>
      <c r="AM17" s="40" t="s">
        <v>9</v>
      </c>
    </row>
    <row r="18" spans="3:39" ht="60" customHeight="1">
      <c r="C18" s="24"/>
      <c r="D18" s="4" t="s">
        <v>6</v>
      </c>
      <c r="E18" s="50"/>
      <c r="F18" s="46" t="s">
        <v>7</v>
      </c>
      <c r="G18" s="15">
        <f>G9*E18</f>
        <v>0</v>
      </c>
      <c r="H18" s="44" t="s">
        <v>8</v>
      </c>
      <c r="I18" s="17"/>
      <c r="J18" s="42" t="s">
        <v>9</v>
      </c>
      <c r="K18" s="50"/>
      <c r="L18" s="38" t="s">
        <v>25</v>
      </c>
      <c r="M18" s="15">
        <f>M9*K18</f>
        <v>0</v>
      </c>
      <c r="N18" s="44" t="s">
        <v>8</v>
      </c>
      <c r="O18" s="17"/>
      <c r="P18" s="42" t="s">
        <v>9</v>
      </c>
      <c r="Q18" s="50"/>
      <c r="R18" s="38" t="s">
        <v>25</v>
      </c>
      <c r="S18" s="18">
        <f>S9*Q18</f>
        <v>0</v>
      </c>
      <c r="T18" s="44" t="s">
        <v>8</v>
      </c>
      <c r="U18" s="17"/>
      <c r="V18" s="42" t="s">
        <v>9</v>
      </c>
      <c r="W18" s="50"/>
      <c r="X18" s="38" t="s">
        <v>26</v>
      </c>
      <c r="Y18" s="19">
        <f>Y9*W18</f>
        <v>0</v>
      </c>
      <c r="Z18" s="44" t="s">
        <v>8</v>
      </c>
      <c r="AA18" s="17"/>
      <c r="AB18" s="42" t="s">
        <v>9</v>
      </c>
      <c r="AC18" s="50"/>
      <c r="AD18" s="38" t="s">
        <v>27</v>
      </c>
      <c r="AE18" s="20">
        <f>AE9*AC18</f>
        <v>0</v>
      </c>
      <c r="AF18" s="44" t="s">
        <v>8</v>
      </c>
      <c r="AG18" s="17"/>
      <c r="AH18" s="40" t="s">
        <v>9</v>
      </c>
      <c r="AI18" s="5"/>
      <c r="AJ18" s="21">
        <f t="shared" si="0"/>
        <v>0</v>
      </c>
      <c r="AK18" s="44" t="s">
        <v>8</v>
      </c>
      <c r="AL18" s="23">
        <f t="shared" si="1"/>
        <v>0</v>
      </c>
      <c r="AM18" s="40" t="s">
        <v>9</v>
      </c>
    </row>
    <row r="19" spans="3:39" ht="60" customHeight="1">
      <c r="C19" s="24"/>
      <c r="D19" s="4" t="s">
        <v>6</v>
      </c>
      <c r="E19" s="50"/>
      <c r="F19" s="46" t="s">
        <v>7</v>
      </c>
      <c r="G19" s="15">
        <f>G9*E19</f>
        <v>0</v>
      </c>
      <c r="H19" s="44" t="s">
        <v>8</v>
      </c>
      <c r="I19" s="17"/>
      <c r="J19" s="42" t="s">
        <v>9</v>
      </c>
      <c r="K19" s="50"/>
      <c r="L19" s="38" t="s">
        <v>25</v>
      </c>
      <c r="M19" s="15">
        <f>M9*K19</f>
        <v>0</v>
      </c>
      <c r="N19" s="44" t="s">
        <v>8</v>
      </c>
      <c r="O19" s="17"/>
      <c r="P19" s="42" t="s">
        <v>9</v>
      </c>
      <c r="Q19" s="50"/>
      <c r="R19" s="38" t="s">
        <v>25</v>
      </c>
      <c r="S19" s="18">
        <f>S9*Q19</f>
        <v>0</v>
      </c>
      <c r="T19" s="44" t="s">
        <v>8</v>
      </c>
      <c r="U19" s="17"/>
      <c r="V19" s="42" t="s">
        <v>9</v>
      </c>
      <c r="W19" s="50"/>
      <c r="X19" s="38" t="s">
        <v>26</v>
      </c>
      <c r="Y19" s="19">
        <f>Y9*W19</f>
        <v>0</v>
      </c>
      <c r="Z19" s="44" t="s">
        <v>8</v>
      </c>
      <c r="AA19" s="17"/>
      <c r="AB19" s="42" t="s">
        <v>9</v>
      </c>
      <c r="AC19" s="50"/>
      <c r="AD19" s="38" t="s">
        <v>27</v>
      </c>
      <c r="AE19" s="20">
        <f>AE9*AC19</f>
        <v>0</v>
      </c>
      <c r="AF19" s="44" t="s">
        <v>8</v>
      </c>
      <c r="AG19" s="17"/>
      <c r="AH19" s="40" t="s">
        <v>9</v>
      </c>
      <c r="AI19" s="5"/>
      <c r="AJ19" s="21">
        <f t="shared" si="0"/>
        <v>0</v>
      </c>
      <c r="AK19" s="44" t="s">
        <v>8</v>
      </c>
      <c r="AL19" s="23">
        <f t="shared" si="1"/>
        <v>0</v>
      </c>
      <c r="AM19" s="40" t="s">
        <v>9</v>
      </c>
    </row>
    <row r="20" spans="3:39" ht="60" customHeight="1">
      <c r="C20" s="24"/>
      <c r="D20" s="4" t="s">
        <v>6</v>
      </c>
      <c r="E20" s="50"/>
      <c r="F20" s="46" t="s">
        <v>7</v>
      </c>
      <c r="G20" s="15">
        <f>G9*E20</f>
        <v>0</v>
      </c>
      <c r="H20" s="44" t="s">
        <v>8</v>
      </c>
      <c r="I20" s="17"/>
      <c r="J20" s="42" t="s">
        <v>9</v>
      </c>
      <c r="K20" s="50"/>
      <c r="L20" s="38" t="s">
        <v>25</v>
      </c>
      <c r="M20" s="15">
        <f>M9*K20</f>
        <v>0</v>
      </c>
      <c r="N20" s="44" t="s">
        <v>8</v>
      </c>
      <c r="O20" s="17"/>
      <c r="P20" s="42" t="s">
        <v>9</v>
      </c>
      <c r="Q20" s="50"/>
      <c r="R20" s="38" t="s">
        <v>25</v>
      </c>
      <c r="S20" s="18">
        <f>S9*Q20</f>
        <v>0</v>
      </c>
      <c r="T20" s="44" t="s">
        <v>8</v>
      </c>
      <c r="U20" s="17"/>
      <c r="V20" s="42" t="s">
        <v>9</v>
      </c>
      <c r="W20" s="50"/>
      <c r="X20" s="38" t="s">
        <v>26</v>
      </c>
      <c r="Y20" s="19">
        <f>Y9*W20</f>
        <v>0</v>
      </c>
      <c r="Z20" s="44" t="s">
        <v>8</v>
      </c>
      <c r="AA20" s="17"/>
      <c r="AB20" s="42" t="s">
        <v>9</v>
      </c>
      <c r="AC20" s="50"/>
      <c r="AD20" s="38" t="s">
        <v>27</v>
      </c>
      <c r="AE20" s="20">
        <f>AE9*AC20</f>
        <v>0</v>
      </c>
      <c r="AF20" s="44" t="s">
        <v>8</v>
      </c>
      <c r="AG20" s="17"/>
      <c r="AH20" s="40" t="s">
        <v>9</v>
      </c>
      <c r="AI20" s="5"/>
      <c r="AJ20" s="21">
        <f t="shared" si="0"/>
        <v>0</v>
      </c>
      <c r="AK20" s="44" t="s">
        <v>8</v>
      </c>
      <c r="AL20" s="23">
        <f t="shared" si="1"/>
        <v>0</v>
      </c>
      <c r="AM20" s="40" t="s">
        <v>9</v>
      </c>
    </row>
    <row r="21" spans="3:39" ht="60" customHeight="1">
      <c r="C21" s="24"/>
      <c r="D21" s="4" t="s">
        <v>6</v>
      </c>
      <c r="E21" s="50"/>
      <c r="F21" s="46" t="s">
        <v>7</v>
      </c>
      <c r="G21" s="15">
        <f>G9*E21</f>
        <v>0</v>
      </c>
      <c r="H21" s="44" t="s">
        <v>8</v>
      </c>
      <c r="I21" s="17"/>
      <c r="J21" s="42" t="s">
        <v>9</v>
      </c>
      <c r="K21" s="50"/>
      <c r="L21" s="38" t="s">
        <v>25</v>
      </c>
      <c r="M21" s="15">
        <f>M9*K21</f>
        <v>0</v>
      </c>
      <c r="N21" s="44" t="s">
        <v>8</v>
      </c>
      <c r="O21" s="17"/>
      <c r="P21" s="42" t="s">
        <v>9</v>
      </c>
      <c r="Q21" s="50"/>
      <c r="R21" s="38" t="s">
        <v>25</v>
      </c>
      <c r="S21" s="18">
        <f>S9*Q21</f>
        <v>0</v>
      </c>
      <c r="T21" s="44" t="s">
        <v>8</v>
      </c>
      <c r="U21" s="17"/>
      <c r="V21" s="42" t="s">
        <v>9</v>
      </c>
      <c r="W21" s="50"/>
      <c r="X21" s="38" t="s">
        <v>26</v>
      </c>
      <c r="Y21" s="19">
        <f>Y9*W21</f>
        <v>0</v>
      </c>
      <c r="Z21" s="44" t="s">
        <v>8</v>
      </c>
      <c r="AA21" s="17"/>
      <c r="AB21" s="42" t="s">
        <v>9</v>
      </c>
      <c r="AC21" s="50"/>
      <c r="AD21" s="38" t="s">
        <v>27</v>
      </c>
      <c r="AE21" s="20">
        <f>AE9*AC21</f>
        <v>0</v>
      </c>
      <c r="AF21" s="44" t="s">
        <v>8</v>
      </c>
      <c r="AG21" s="17"/>
      <c r="AH21" s="40" t="s">
        <v>9</v>
      </c>
      <c r="AI21" s="5"/>
      <c r="AJ21" s="21">
        <f t="shared" si="0"/>
        <v>0</v>
      </c>
      <c r="AK21" s="44" t="s">
        <v>8</v>
      </c>
      <c r="AL21" s="23">
        <f t="shared" si="1"/>
        <v>0</v>
      </c>
      <c r="AM21" s="40" t="s">
        <v>9</v>
      </c>
    </row>
    <row r="22" spans="3:39" ht="60" customHeight="1">
      <c r="C22" s="24"/>
      <c r="D22" s="4" t="s">
        <v>6</v>
      </c>
      <c r="E22" s="50"/>
      <c r="F22" s="46" t="s">
        <v>7</v>
      </c>
      <c r="G22" s="15">
        <f>G9*E22</f>
        <v>0</v>
      </c>
      <c r="H22" s="44" t="s">
        <v>8</v>
      </c>
      <c r="I22" s="17"/>
      <c r="J22" s="42" t="s">
        <v>9</v>
      </c>
      <c r="K22" s="50"/>
      <c r="L22" s="38" t="s">
        <v>25</v>
      </c>
      <c r="M22" s="15">
        <f>M9*K22</f>
        <v>0</v>
      </c>
      <c r="N22" s="44" t="s">
        <v>8</v>
      </c>
      <c r="O22" s="17"/>
      <c r="P22" s="42" t="s">
        <v>9</v>
      </c>
      <c r="Q22" s="50"/>
      <c r="R22" s="38" t="s">
        <v>25</v>
      </c>
      <c r="S22" s="18">
        <f>S9*Q22</f>
        <v>0</v>
      </c>
      <c r="T22" s="44" t="s">
        <v>8</v>
      </c>
      <c r="U22" s="17"/>
      <c r="V22" s="42" t="s">
        <v>9</v>
      </c>
      <c r="W22" s="50"/>
      <c r="X22" s="38" t="s">
        <v>26</v>
      </c>
      <c r="Y22" s="19">
        <f>Y9*W22</f>
        <v>0</v>
      </c>
      <c r="Z22" s="44" t="s">
        <v>8</v>
      </c>
      <c r="AA22" s="17"/>
      <c r="AB22" s="42" t="s">
        <v>9</v>
      </c>
      <c r="AC22" s="50"/>
      <c r="AD22" s="38" t="s">
        <v>27</v>
      </c>
      <c r="AE22" s="20">
        <f>AE9*AC22</f>
        <v>0</v>
      </c>
      <c r="AF22" s="44" t="s">
        <v>8</v>
      </c>
      <c r="AG22" s="17"/>
      <c r="AH22" s="40" t="s">
        <v>9</v>
      </c>
      <c r="AI22" s="5"/>
      <c r="AJ22" s="21">
        <f t="shared" si="0"/>
        <v>0</v>
      </c>
      <c r="AK22" s="44" t="s">
        <v>8</v>
      </c>
      <c r="AL22" s="23">
        <f t="shared" si="1"/>
        <v>0</v>
      </c>
      <c r="AM22" s="40" t="s">
        <v>9</v>
      </c>
    </row>
    <row r="23" spans="3:39" ht="60" customHeight="1">
      <c r="C23" s="24"/>
      <c r="D23" s="4" t="s">
        <v>6</v>
      </c>
      <c r="E23" s="50"/>
      <c r="F23" s="46" t="s">
        <v>7</v>
      </c>
      <c r="G23" s="15">
        <f>G9*E23</f>
        <v>0</v>
      </c>
      <c r="H23" s="44" t="s">
        <v>8</v>
      </c>
      <c r="I23" s="17"/>
      <c r="J23" s="42" t="s">
        <v>9</v>
      </c>
      <c r="K23" s="50"/>
      <c r="L23" s="38" t="s">
        <v>25</v>
      </c>
      <c r="M23" s="15">
        <f>M9*K23</f>
        <v>0</v>
      </c>
      <c r="N23" s="44" t="s">
        <v>8</v>
      </c>
      <c r="O23" s="17"/>
      <c r="P23" s="42" t="s">
        <v>9</v>
      </c>
      <c r="Q23" s="50"/>
      <c r="R23" s="38" t="s">
        <v>25</v>
      </c>
      <c r="S23" s="18">
        <f>S9*Q23</f>
        <v>0</v>
      </c>
      <c r="T23" s="44" t="s">
        <v>8</v>
      </c>
      <c r="U23" s="17"/>
      <c r="V23" s="42" t="s">
        <v>9</v>
      </c>
      <c r="W23" s="50"/>
      <c r="X23" s="38" t="s">
        <v>26</v>
      </c>
      <c r="Y23" s="19">
        <f>Y9*W23</f>
        <v>0</v>
      </c>
      <c r="Z23" s="44" t="s">
        <v>8</v>
      </c>
      <c r="AA23" s="17"/>
      <c r="AB23" s="42" t="s">
        <v>9</v>
      </c>
      <c r="AC23" s="50"/>
      <c r="AD23" s="38" t="s">
        <v>27</v>
      </c>
      <c r="AE23" s="20">
        <f>AE9*AC23</f>
        <v>0</v>
      </c>
      <c r="AF23" s="44" t="s">
        <v>8</v>
      </c>
      <c r="AG23" s="17"/>
      <c r="AH23" s="40" t="s">
        <v>9</v>
      </c>
      <c r="AI23" s="83"/>
      <c r="AJ23" s="84">
        <f t="shared" si="0"/>
        <v>0</v>
      </c>
      <c r="AK23" s="44" t="s">
        <v>8</v>
      </c>
      <c r="AL23" s="23">
        <f t="shared" si="1"/>
        <v>0</v>
      </c>
      <c r="AM23" s="40" t="s">
        <v>9</v>
      </c>
    </row>
    <row r="24" spans="3:39" ht="4.5" customHeight="1">
      <c r="C24" s="85"/>
      <c r="D24" s="5"/>
      <c r="E24" s="86"/>
      <c r="F24" s="87"/>
      <c r="G24" s="88"/>
      <c r="H24" s="89"/>
      <c r="I24" s="90"/>
      <c r="J24" s="89"/>
      <c r="K24" s="91"/>
      <c r="L24" s="89"/>
      <c r="M24" s="88"/>
      <c r="N24" s="89"/>
      <c r="O24" s="90"/>
      <c r="P24" s="89"/>
      <c r="Q24" s="91"/>
      <c r="R24" s="89"/>
      <c r="S24" s="92"/>
      <c r="T24" s="100"/>
      <c r="U24" s="90"/>
      <c r="V24" s="89"/>
      <c r="W24" s="91"/>
      <c r="X24" s="89"/>
      <c r="Y24" s="88"/>
      <c r="Z24" s="89"/>
      <c r="AA24" s="99"/>
      <c r="AB24" s="89"/>
      <c r="AC24" s="91"/>
      <c r="AD24" s="89"/>
      <c r="AE24" s="92"/>
      <c r="AF24" s="89"/>
      <c r="AG24" s="90"/>
      <c r="AH24" s="93"/>
      <c r="AI24" s="9"/>
      <c r="AJ24" s="94"/>
      <c r="AK24" s="89"/>
      <c r="AL24" s="88"/>
      <c r="AM24" s="93"/>
    </row>
    <row r="25" spans="3:39" ht="60" customHeight="1" thickBot="1">
      <c r="C25" s="107" t="s">
        <v>28</v>
      </c>
      <c r="D25" s="108"/>
      <c r="E25" s="95">
        <f>SUM(E12:E23)</f>
        <v>0</v>
      </c>
      <c r="F25" s="47" t="s">
        <v>7</v>
      </c>
      <c r="G25" s="16">
        <f>SUM(G12:G23)</f>
        <v>0</v>
      </c>
      <c r="H25" s="45" t="s">
        <v>8</v>
      </c>
      <c r="I25" s="96">
        <f>SUM(I12:I23)</f>
        <v>0</v>
      </c>
      <c r="J25" s="43" t="s">
        <v>9</v>
      </c>
      <c r="K25" s="95">
        <f>SUM(K12:K23)</f>
        <v>0</v>
      </c>
      <c r="L25" s="39" t="s">
        <v>25</v>
      </c>
      <c r="M25" s="16">
        <f>SUM(M12:M23)</f>
        <v>0</v>
      </c>
      <c r="N25" s="45" t="s">
        <v>8</v>
      </c>
      <c r="O25" s="96">
        <f>SUM(O12:O23)</f>
        <v>0</v>
      </c>
      <c r="P25" s="43" t="s">
        <v>9</v>
      </c>
      <c r="Q25" s="95">
        <f>SUM(Q12:Q23)</f>
        <v>0</v>
      </c>
      <c r="R25" s="39" t="s">
        <v>25</v>
      </c>
      <c r="S25" s="16">
        <f>SUM(S12:S23)</f>
        <v>0</v>
      </c>
      <c r="T25" s="45" t="s">
        <v>8</v>
      </c>
      <c r="U25" s="96">
        <f>SUM(U12:U23)</f>
        <v>0</v>
      </c>
      <c r="V25" s="43" t="s">
        <v>9</v>
      </c>
      <c r="W25" s="95">
        <f>SUM(W12:W23)</f>
        <v>0</v>
      </c>
      <c r="X25" s="39" t="s">
        <v>26</v>
      </c>
      <c r="Y25" s="16">
        <f>SUM(Y12:Y23)</f>
        <v>0</v>
      </c>
      <c r="Z25" s="45" t="s">
        <v>8</v>
      </c>
      <c r="AA25" s="96">
        <f>SUM(AA12:AA23)</f>
        <v>0</v>
      </c>
      <c r="AB25" s="43" t="s">
        <v>9</v>
      </c>
      <c r="AC25" s="95">
        <f>SUM(AC12:AC23)</f>
        <v>0</v>
      </c>
      <c r="AD25" s="39" t="s">
        <v>27</v>
      </c>
      <c r="AE25" s="16">
        <f>SUM(AE12:AE23)</f>
        <v>0</v>
      </c>
      <c r="AF25" s="45" t="s">
        <v>8</v>
      </c>
      <c r="AG25" s="96">
        <f>SUM(AG12:AG23)</f>
        <v>0</v>
      </c>
      <c r="AH25" s="41" t="s">
        <v>9</v>
      </c>
      <c r="AI25" s="97"/>
      <c r="AJ25" s="22">
        <f>SUM(AJ12:AJ23)</f>
        <v>0</v>
      </c>
      <c r="AK25" s="45" t="s">
        <v>8</v>
      </c>
      <c r="AL25" s="98">
        <f>SUM(AL12:AL23)</f>
        <v>0</v>
      </c>
      <c r="AM25" s="41" t="s">
        <v>9</v>
      </c>
    </row>
    <row r="26" ht="30" customHeight="1"/>
    <row r="27" ht="34.5" customHeight="1">
      <c r="C27" s="49" t="s">
        <v>34</v>
      </c>
    </row>
    <row r="28" spans="3:25" ht="34.5" customHeight="1">
      <c r="C28" s="48" t="s">
        <v>20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6"/>
      <c r="U28" s="26"/>
      <c r="V28" s="25"/>
      <c r="W28" s="25"/>
      <c r="X28" s="25"/>
      <c r="Y28" s="25"/>
    </row>
    <row r="29" spans="3:25" ht="34.5" customHeight="1">
      <c r="C29" s="48" t="s">
        <v>41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T29" s="48" t="s">
        <v>22</v>
      </c>
      <c r="U29" s="26"/>
      <c r="V29" s="25"/>
      <c r="W29" s="25"/>
      <c r="X29" s="25"/>
      <c r="Y29" s="25"/>
    </row>
    <row r="30" spans="3:25" ht="34.5" customHeight="1">
      <c r="C30" s="48" t="s">
        <v>21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T30" s="48" t="s">
        <v>23</v>
      </c>
      <c r="U30" s="26"/>
      <c r="V30" s="25"/>
      <c r="W30" s="25"/>
      <c r="X30" s="25"/>
      <c r="Y30" s="25"/>
    </row>
    <row r="31" spans="3:25" ht="34.5" customHeight="1">
      <c r="C31" s="48" t="s">
        <v>49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T31" s="48" t="s">
        <v>42</v>
      </c>
      <c r="U31" s="26"/>
      <c r="V31" s="25"/>
      <c r="W31" s="25"/>
      <c r="X31" s="25"/>
      <c r="Y31" s="25"/>
    </row>
  </sheetData>
  <sheetProtection selectLockedCells="1"/>
  <mergeCells count="40">
    <mergeCell ref="N3:Q3"/>
    <mergeCell ref="R3:U3"/>
    <mergeCell ref="V3:Y3"/>
    <mergeCell ref="B2:L4"/>
    <mergeCell ref="W10:X10"/>
    <mergeCell ref="Y10:Z10"/>
    <mergeCell ref="Q8:V8"/>
    <mergeCell ref="K8:P8"/>
    <mergeCell ref="E8:J8"/>
    <mergeCell ref="E9:F9"/>
    <mergeCell ref="AA10:AB10"/>
    <mergeCell ref="AC10:AD10"/>
    <mergeCell ref="AE10:AF10"/>
    <mergeCell ref="M10:N10"/>
    <mergeCell ref="O10:P10"/>
    <mergeCell ref="C8:C10"/>
    <mergeCell ref="Q10:R10"/>
    <mergeCell ref="S10:T10"/>
    <mergeCell ref="U10:V10"/>
    <mergeCell ref="AC8:AH8"/>
    <mergeCell ref="AG10:AH10"/>
    <mergeCell ref="E10:F10"/>
    <mergeCell ref="G10:H10"/>
    <mergeCell ref="I10:J10"/>
    <mergeCell ref="K10:L10"/>
    <mergeCell ref="AJ8:AM9"/>
    <mergeCell ref="AJ10:AK10"/>
    <mergeCell ref="AL10:AM10"/>
    <mergeCell ref="W9:X9"/>
    <mergeCell ref="K9:L9"/>
    <mergeCell ref="Q9:R9"/>
    <mergeCell ref="AC9:AD9"/>
    <mergeCell ref="Y9:Z9"/>
    <mergeCell ref="AE9:AF9"/>
    <mergeCell ref="D8:D10"/>
    <mergeCell ref="C25:D25"/>
    <mergeCell ref="M9:N9"/>
    <mergeCell ref="G9:H9"/>
    <mergeCell ref="S9:T9"/>
    <mergeCell ref="W8:AB8"/>
  </mergeCells>
  <printOptions/>
  <pageMargins left="0.31496062992125984" right="0.31496062992125984" top="0.7480314960629921" bottom="0.15748031496062992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</dc:creator>
  <cp:keywords/>
  <dc:description/>
  <cp:lastModifiedBy>森山 佳</cp:lastModifiedBy>
  <cp:lastPrinted>2020-06-15T06:48:25Z</cp:lastPrinted>
  <dcterms:created xsi:type="dcterms:W3CDTF">2016-11-27T15:19:44Z</dcterms:created>
  <dcterms:modified xsi:type="dcterms:W3CDTF">2020-06-17T00:27:04Z</dcterms:modified>
  <cp:category/>
  <cp:version/>
  <cp:contentType/>
  <cp:contentStatus/>
</cp:coreProperties>
</file>